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wintercyclus 2024-2025\"/>
    </mc:Choice>
  </mc:AlternateContent>
  <xr:revisionPtr revIDLastSave="0" documentId="13_ncr:1_{F8D563A0-6EBB-4D5C-960E-0F6048E6E9D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81029"/>
</workbook>
</file>

<file path=xl/calcChain.xml><?xml version="1.0" encoding="utf-8"?>
<calcChain xmlns="http://schemas.openxmlformats.org/spreadsheetml/2006/main">
  <c r="P59" i="1" l="1"/>
  <c r="P121" i="1"/>
  <c r="P42" i="1"/>
  <c r="H50" i="1"/>
  <c r="H60" i="1"/>
  <c r="L34" i="1"/>
  <c r="H9" i="1"/>
  <c r="H44" i="1"/>
  <c r="H103" i="1"/>
  <c r="H53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P126" i="1"/>
  <c r="W12" i="1"/>
  <c r="T12" i="1"/>
  <c r="H73" i="1"/>
  <c r="H83" i="1"/>
  <c r="W141" i="1"/>
  <c r="T141" i="1"/>
  <c r="P141" i="1"/>
  <c r="L141" i="1"/>
  <c r="H141" i="1"/>
  <c r="V141" i="1"/>
  <c r="W140" i="1"/>
  <c r="T140" i="1"/>
  <c r="P140" i="1"/>
  <c r="V140" i="1"/>
  <c r="L140" i="1"/>
  <c r="H140" i="1"/>
  <c r="W71" i="1"/>
  <c r="T71" i="1"/>
  <c r="P71" i="1"/>
  <c r="L71" i="1"/>
  <c r="H71" i="1"/>
  <c r="W60" i="1"/>
  <c r="T60" i="1"/>
  <c r="P60" i="1"/>
  <c r="L60" i="1"/>
  <c r="W123" i="1"/>
  <c r="T123" i="1"/>
  <c r="P123" i="1"/>
  <c r="L123" i="1"/>
  <c r="V123" i="1"/>
  <c r="H123" i="1"/>
  <c r="W122" i="1"/>
  <c r="T122" i="1"/>
  <c r="P122" i="1"/>
  <c r="V122" i="1"/>
  <c r="L122" i="1"/>
  <c r="H122" i="1"/>
  <c r="W47" i="1"/>
  <c r="T47" i="1"/>
  <c r="P47" i="1"/>
  <c r="L47" i="1"/>
  <c r="H47" i="1"/>
  <c r="W67" i="1"/>
  <c r="T67" i="1"/>
  <c r="P67" i="1"/>
  <c r="L67" i="1"/>
  <c r="H67" i="1"/>
  <c r="W79" i="1"/>
  <c r="T79" i="1"/>
  <c r="P79" i="1"/>
  <c r="L79" i="1"/>
  <c r="H79" i="1"/>
  <c r="W32" i="1"/>
  <c r="T32" i="1"/>
  <c r="P32" i="1"/>
  <c r="L32" i="1"/>
  <c r="H32" i="1"/>
  <c r="W125" i="1"/>
  <c r="T125" i="1"/>
  <c r="P125" i="1"/>
  <c r="L125" i="1"/>
  <c r="H125" i="1"/>
  <c r="W124" i="1"/>
  <c r="T124" i="1"/>
  <c r="P124" i="1"/>
  <c r="L124" i="1"/>
  <c r="H124" i="1"/>
  <c r="W104" i="1"/>
  <c r="T104" i="1"/>
  <c r="P104" i="1"/>
  <c r="L104" i="1"/>
  <c r="H104" i="1"/>
  <c r="W35" i="1"/>
  <c r="T35" i="1"/>
  <c r="P35" i="1"/>
  <c r="L35" i="1"/>
  <c r="H35" i="1"/>
  <c r="W58" i="1"/>
  <c r="T58" i="1"/>
  <c r="P58" i="1"/>
  <c r="L58" i="1"/>
  <c r="H58" i="1"/>
  <c r="W121" i="1"/>
  <c r="T121" i="1"/>
  <c r="L121" i="1"/>
  <c r="H121" i="1"/>
  <c r="W111" i="1"/>
  <c r="T111" i="1"/>
  <c r="P111" i="1"/>
  <c r="L111" i="1"/>
  <c r="H111" i="1"/>
  <c r="W86" i="1"/>
  <c r="T86" i="1"/>
  <c r="P86" i="1"/>
  <c r="L86" i="1"/>
  <c r="H86" i="1"/>
  <c r="W127" i="1"/>
  <c r="T127" i="1"/>
  <c r="P127" i="1"/>
  <c r="L127" i="1"/>
  <c r="H127" i="1"/>
  <c r="W107" i="1"/>
  <c r="T107" i="1"/>
  <c r="P107" i="1"/>
  <c r="L107" i="1"/>
  <c r="H107" i="1"/>
  <c r="W106" i="1"/>
  <c r="T106" i="1"/>
  <c r="P106" i="1"/>
  <c r="L106" i="1"/>
  <c r="H106" i="1"/>
  <c r="W39" i="1"/>
  <c r="T39" i="1"/>
  <c r="P39" i="1"/>
  <c r="L39" i="1"/>
  <c r="H39" i="1"/>
  <c r="W22" i="1"/>
  <c r="T22" i="1"/>
  <c r="P22" i="1"/>
  <c r="L22" i="1"/>
  <c r="H22" i="1"/>
  <c r="W20" i="1"/>
  <c r="T20" i="1"/>
  <c r="P20" i="1"/>
  <c r="L20" i="1"/>
  <c r="H20" i="1"/>
  <c r="W78" i="1"/>
  <c r="T78" i="1"/>
  <c r="P78" i="1"/>
  <c r="L78" i="1"/>
  <c r="H78" i="1"/>
  <c r="W23" i="1"/>
  <c r="T23" i="1"/>
  <c r="P23" i="1"/>
  <c r="L23" i="1"/>
  <c r="H23" i="1"/>
  <c r="W31" i="1"/>
  <c r="T31" i="1"/>
  <c r="P31" i="1"/>
  <c r="L31" i="1"/>
  <c r="H31" i="1"/>
  <c r="W120" i="1"/>
  <c r="T120" i="1"/>
  <c r="P120" i="1"/>
  <c r="L120" i="1"/>
  <c r="H120" i="1"/>
  <c r="W11" i="1"/>
  <c r="T11" i="1"/>
  <c r="P11" i="1"/>
  <c r="L11" i="1"/>
  <c r="H11" i="1"/>
  <c r="W10" i="1"/>
  <c r="T10" i="1"/>
  <c r="P10" i="1"/>
  <c r="L10" i="1"/>
  <c r="H10" i="1"/>
  <c r="W65" i="1"/>
  <c r="T65" i="1"/>
  <c r="P65" i="1"/>
  <c r="L65" i="1"/>
  <c r="H65" i="1"/>
  <c r="W95" i="1"/>
  <c r="T95" i="1"/>
  <c r="P95" i="1"/>
  <c r="L95" i="1"/>
  <c r="H95" i="1"/>
  <c r="W28" i="1"/>
  <c r="T28" i="1"/>
  <c r="P28" i="1"/>
  <c r="L28" i="1"/>
  <c r="H28" i="1"/>
  <c r="W56" i="1"/>
  <c r="T56" i="1"/>
  <c r="P56" i="1"/>
  <c r="L56" i="1"/>
  <c r="H56" i="1"/>
  <c r="W103" i="1"/>
  <c r="T103" i="1"/>
  <c r="P103" i="1"/>
  <c r="L103" i="1"/>
  <c r="V103" i="1" s="1"/>
  <c r="W68" i="1"/>
  <c r="T68" i="1"/>
  <c r="P68" i="1"/>
  <c r="L68" i="1"/>
  <c r="H68" i="1"/>
  <c r="W91" i="1"/>
  <c r="T91" i="1"/>
  <c r="P91" i="1"/>
  <c r="L91" i="1"/>
  <c r="H91" i="1"/>
  <c r="W90" i="1"/>
  <c r="T90" i="1"/>
  <c r="P90" i="1"/>
  <c r="L90" i="1"/>
  <c r="H90" i="1"/>
  <c r="W27" i="1"/>
  <c r="T27" i="1"/>
  <c r="P27" i="1"/>
  <c r="L27" i="1"/>
  <c r="H27" i="1"/>
  <c r="W41" i="1"/>
  <c r="T41" i="1"/>
  <c r="P41" i="1"/>
  <c r="L41" i="1"/>
  <c r="H41" i="1"/>
  <c r="W40" i="1"/>
  <c r="T40" i="1"/>
  <c r="P40" i="1"/>
  <c r="L40" i="1"/>
  <c r="H40" i="1"/>
  <c r="W105" i="1"/>
  <c r="T105" i="1"/>
  <c r="P105" i="1"/>
  <c r="L105" i="1"/>
  <c r="H105" i="1"/>
  <c r="W77" i="1"/>
  <c r="T77" i="1"/>
  <c r="P77" i="1"/>
  <c r="L77" i="1"/>
  <c r="H77" i="1"/>
  <c r="W26" i="1"/>
  <c r="T26" i="1"/>
  <c r="P26" i="1"/>
  <c r="L26" i="1"/>
  <c r="H26" i="1"/>
  <c r="W7" i="1"/>
  <c r="T7" i="1"/>
  <c r="P7" i="1"/>
  <c r="L7" i="1"/>
  <c r="H7" i="1"/>
  <c r="W69" i="1"/>
  <c r="T69" i="1"/>
  <c r="P69" i="1"/>
  <c r="L69" i="1"/>
  <c r="H69" i="1"/>
  <c r="W21" i="1"/>
  <c r="T21" i="1"/>
  <c r="P21" i="1"/>
  <c r="L21" i="1"/>
  <c r="H21" i="1"/>
  <c r="W51" i="1"/>
  <c r="T51" i="1"/>
  <c r="P51" i="1"/>
  <c r="L51" i="1"/>
  <c r="H51" i="1"/>
  <c r="W49" i="1"/>
  <c r="T49" i="1"/>
  <c r="P49" i="1"/>
  <c r="L49" i="1"/>
  <c r="H49" i="1"/>
  <c r="W48" i="1"/>
  <c r="T48" i="1"/>
  <c r="P48" i="1"/>
  <c r="L48" i="1"/>
  <c r="H48" i="1"/>
  <c r="W25" i="1"/>
  <c r="T25" i="1"/>
  <c r="P25" i="1"/>
  <c r="L25" i="1"/>
  <c r="H25" i="1"/>
  <c r="W94" i="1"/>
  <c r="T94" i="1"/>
  <c r="P94" i="1"/>
  <c r="L94" i="1"/>
  <c r="H94" i="1"/>
  <c r="W61" i="1"/>
  <c r="T61" i="1"/>
  <c r="P61" i="1"/>
  <c r="L61" i="1"/>
  <c r="H61" i="1"/>
  <c r="W70" i="1"/>
  <c r="T70" i="1"/>
  <c r="P70" i="1"/>
  <c r="L70" i="1"/>
  <c r="H70" i="1"/>
  <c r="W112" i="1"/>
  <c r="T112" i="1"/>
  <c r="P112" i="1"/>
  <c r="L112" i="1"/>
  <c r="H112" i="1"/>
  <c r="W109" i="1"/>
  <c r="T109" i="1"/>
  <c r="P109" i="1"/>
  <c r="L109" i="1"/>
  <c r="H109" i="1"/>
  <c r="W108" i="1"/>
  <c r="T108" i="1"/>
  <c r="P108" i="1"/>
  <c r="L108" i="1"/>
  <c r="H108" i="1"/>
  <c r="W37" i="1"/>
  <c r="T37" i="1"/>
  <c r="P37" i="1"/>
  <c r="L37" i="1"/>
  <c r="H37" i="1"/>
  <c r="P9" i="1"/>
  <c r="L9" i="1"/>
  <c r="W63" i="1"/>
  <c r="T63" i="1"/>
  <c r="P81" i="1"/>
  <c r="L81" i="1"/>
  <c r="H81" i="1"/>
  <c r="W110" i="1"/>
  <c r="T110" i="1"/>
  <c r="P110" i="1"/>
  <c r="L110" i="1"/>
  <c r="H110" i="1"/>
  <c r="W54" i="1"/>
  <c r="T54" i="1"/>
  <c r="P54" i="1"/>
  <c r="L54" i="1"/>
  <c r="H54" i="1"/>
  <c r="W98" i="1"/>
  <c r="T98" i="1"/>
  <c r="P98" i="1"/>
  <c r="L98" i="1"/>
  <c r="H98" i="1"/>
  <c r="W74" i="1"/>
  <c r="T74" i="1"/>
  <c r="P74" i="1"/>
  <c r="L74" i="1"/>
  <c r="H74" i="1"/>
  <c r="W75" i="1"/>
  <c r="T75" i="1"/>
  <c r="P75" i="1"/>
  <c r="L75" i="1"/>
  <c r="H75" i="1"/>
  <c r="W80" i="1"/>
  <c r="T80" i="1"/>
  <c r="P80" i="1"/>
  <c r="L80" i="1"/>
  <c r="H80" i="1"/>
  <c r="W59" i="1"/>
  <c r="T59" i="1"/>
  <c r="L59" i="1"/>
  <c r="H59" i="1"/>
  <c r="W30" i="1"/>
  <c r="T30" i="1"/>
  <c r="P30" i="1"/>
  <c r="L30" i="1"/>
  <c r="H30" i="1"/>
  <c r="W52" i="1"/>
  <c r="T52" i="1"/>
  <c r="P52" i="1"/>
  <c r="L52" i="1"/>
  <c r="H52" i="1"/>
  <c r="W99" i="1"/>
  <c r="T99" i="1"/>
  <c r="P99" i="1"/>
  <c r="L99" i="1"/>
  <c r="H99" i="1"/>
  <c r="W97" i="1"/>
  <c r="T97" i="1"/>
  <c r="P97" i="1"/>
  <c r="L97" i="1"/>
  <c r="H97" i="1"/>
  <c r="W24" i="1"/>
  <c r="T24" i="1"/>
  <c r="P24" i="1"/>
  <c r="L24" i="1"/>
  <c r="H24" i="1"/>
  <c r="W96" i="1"/>
  <c r="T96" i="1"/>
  <c r="P96" i="1"/>
  <c r="L96" i="1"/>
  <c r="H96" i="1"/>
  <c r="W128" i="1"/>
  <c r="T128" i="1"/>
  <c r="P128" i="1"/>
  <c r="L128" i="1"/>
  <c r="H128" i="1"/>
  <c r="W92" i="1"/>
  <c r="T92" i="1"/>
  <c r="P92" i="1"/>
  <c r="L92" i="1"/>
  <c r="H92" i="1"/>
  <c r="W50" i="1"/>
  <c r="T50" i="1"/>
  <c r="W137" i="1"/>
  <c r="T137" i="1"/>
  <c r="W136" i="1"/>
  <c r="T136" i="1"/>
  <c r="W36" i="1"/>
  <c r="T36" i="1"/>
  <c r="W76" i="1"/>
  <c r="T76" i="1"/>
  <c r="W18" i="1"/>
  <c r="T18" i="1"/>
  <c r="W34" i="1"/>
  <c r="T34" i="1"/>
  <c r="W73" i="1"/>
  <c r="T73" i="1"/>
  <c r="W57" i="1"/>
  <c r="T57" i="1"/>
  <c r="W130" i="1"/>
  <c r="T130" i="1"/>
  <c r="W72" i="1"/>
  <c r="T72" i="1"/>
  <c r="W100" i="1"/>
  <c r="T100" i="1"/>
  <c r="W131" i="1"/>
  <c r="T131" i="1"/>
  <c r="W129" i="1"/>
  <c r="T129" i="1"/>
  <c r="W81" i="1"/>
  <c r="T81" i="1"/>
  <c r="W132" i="1"/>
  <c r="T132" i="1"/>
  <c r="W84" i="1"/>
  <c r="T84" i="1"/>
  <c r="W101" i="1"/>
  <c r="T101" i="1"/>
  <c r="W45" i="1"/>
  <c r="T45" i="1"/>
  <c r="W115" i="1"/>
  <c r="T115" i="1"/>
  <c r="W133" i="1"/>
  <c r="T133" i="1"/>
  <c r="W44" i="1"/>
  <c r="T44" i="1"/>
  <c r="W66" i="1"/>
  <c r="T66" i="1"/>
  <c r="W42" i="1"/>
  <c r="T42" i="1"/>
  <c r="W33" i="1"/>
  <c r="T33" i="1"/>
  <c r="W14" i="1"/>
  <c r="T14" i="1"/>
  <c r="W38" i="1"/>
  <c r="T38" i="1"/>
  <c r="W138" i="1"/>
  <c r="T138" i="1"/>
  <c r="W93" i="1"/>
  <c r="T93" i="1"/>
  <c r="W118" i="1"/>
  <c r="T118" i="1"/>
  <c r="W116" i="1"/>
  <c r="T116" i="1"/>
  <c r="W13" i="1"/>
  <c r="T13" i="1"/>
  <c r="W9" i="1"/>
  <c r="T9" i="1"/>
  <c r="W117" i="1"/>
  <c r="T117" i="1"/>
  <c r="W82" i="1"/>
  <c r="T82" i="1"/>
  <c r="W29" i="1"/>
  <c r="T29" i="1"/>
  <c r="W64" i="1"/>
  <c r="T64" i="1"/>
  <c r="W53" i="1"/>
  <c r="T53" i="1"/>
  <c r="W87" i="1"/>
  <c r="T87" i="1"/>
  <c r="W55" i="1"/>
  <c r="T55" i="1"/>
  <c r="P50" i="1"/>
  <c r="P137" i="1"/>
  <c r="P136" i="1"/>
  <c r="P36" i="1"/>
  <c r="P76" i="1"/>
  <c r="P18" i="1"/>
  <c r="P34" i="1"/>
  <c r="P73" i="1"/>
  <c r="P135" i="1"/>
  <c r="P134" i="1"/>
  <c r="P72" i="1"/>
  <c r="P100" i="1"/>
  <c r="P131" i="1"/>
  <c r="P129" i="1"/>
  <c r="P101" i="1"/>
  <c r="P138" i="1"/>
  <c r="P13" i="1"/>
  <c r="P44" i="1"/>
  <c r="P45" i="1"/>
  <c r="P16" i="1"/>
  <c r="P57" i="1"/>
  <c r="P83" i="1"/>
  <c r="P12" i="1"/>
  <c r="P118" i="1"/>
  <c r="P6" i="1"/>
  <c r="P115" i="1"/>
  <c r="P114" i="1"/>
  <c r="P8" i="1"/>
  <c r="P38" i="1"/>
  <c r="P43" i="1"/>
  <c r="P46" i="1"/>
  <c r="P66" i="1"/>
  <c r="P130" i="1"/>
  <c r="P93" i="1"/>
  <c r="P84" i="1"/>
  <c r="P33" i="1"/>
  <c r="P113" i="1"/>
  <c r="P29" i="1"/>
  <c r="P64" i="1"/>
  <c r="P53" i="1"/>
  <c r="P87" i="1"/>
  <c r="P55" i="1"/>
  <c r="L50" i="1"/>
  <c r="L137" i="1"/>
  <c r="L136" i="1"/>
  <c r="L36" i="1"/>
  <c r="L76" i="1"/>
  <c r="L18" i="1"/>
  <c r="L73" i="1"/>
  <c r="V73" i="1" s="1"/>
  <c r="L135" i="1"/>
  <c r="L134" i="1"/>
  <c r="L72" i="1"/>
  <c r="L100" i="1"/>
  <c r="L131" i="1"/>
  <c r="L129" i="1"/>
  <c r="L101" i="1"/>
  <c r="L138" i="1"/>
  <c r="L13" i="1"/>
  <c r="L44" i="1"/>
  <c r="L45" i="1"/>
  <c r="L16" i="1"/>
  <c r="L57" i="1"/>
  <c r="L83" i="1"/>
  <c r="L12" i="1"/>
  <c r="L118" i="1"/>
  <c r="L6" i="1"/>
  <c r="L42" i="1"/>
  <c r="L115" i="1"/>
  <c r="L114" i="1"/>
  <c r="L8" i="1"/>
  <c r="L38" i="1"/>
  <c r="L43" i="1"/>
  <c r="L46" i="1"/>
  <c r="L66" i="1"/>
  <c r="L130" i="1"/>
  <c r="V130" i="1"/>
  <c r="L93" i="1"/>
  <c r="L84" i="1"/>
  <c r="L33" i="1"/>
  <c r="L113" i="1"/>
  <c r="L29" i="1"/>
  <c r="L64" i="1"/>
  <c r="L53" i="1"/>
  <c r="L87" i="1"/>
  <c r="L55" i="1"/>
  <c r="H137" i="1"/>
  <c r="H136" i="1"/>
  <c r="H36" i="1"/>
  <c r="H76" i="1"/>
  <c r="H18" i="1"/>
  <c r="H34" i="1"/>
  <c r="H135" i="1"/>
  <c r="H134" i="1"/>
  <c r="H72" i="1"/>
  <c r="H100" i="1"/>
  <c r="H131" i="1"/>
  <c r="H129" i="1"/>
  <c r="V129" i="1"/>
  <c r="H101" i="1"/>
  <c r="H138" i="1"/>
  <c r="H13" i="1"/>
  <c r="H45" i="1"/>
  <c r="H16" i="1"/>
  <c r="H57" i="1"/>
  <c r="H12" i="1"/>
  <c r="H118" i="1"/>
  <c r="H6" i="1"/>
  <c r="H42" i="1"/>
  <c r="H115" i="1"/>
  <c r="H114" i="1"/>
  <c r="H8" i="1"/>
  <c r="H38" i="1"/>
  <c r="H43" i="1"/>
  <c r="H46" i="1"/>
  <c r="H66" i="1"/>
  <c r="H130" i="1"/>
  <c r="H93" i="1"/>
  <c r="H84" i="1"/>
  <c r="H33" i="1"/>
  <c r="H113" i="1"/>
  <c r="H29" i="1"/>
  <c r="H64" i="1"/>
  <c r="H87" i="1"/>
  <c r="H55" i="1"/>
  <c r="T126" i="1"/>
  <c r="T85" i="1"/>
  <c r="T139" i="1"/>
  <c r="T119" i="1"/>
  <c r="T17" i="1"/>
  <c r="T89" i="1"/>
  <c r="T88" i="1"/>
  <c r="T135" i="1"/>
  <c r="T46" i="1"/>
  <c r="T114" i="1"/>
  <c r="T15" i="1"/>
  <c r="P85" i="1"/>
  <c r="P139" i="1"/>
  <c r="P119" i="1"/>
  <c r="P17" i="1"/>
  <c r="P89" i="1"/>
  <c r="P88" i="1"/>
  <c r="L126" i="1"/>
  <c r="L85" i="1"/>
  <c r="L139" i="1"/>
  <c r="L119" i="1"/>
  <c r="L17" i="1"/>
  <c r="L89" i="1"/>
  <c r="L88" i="1"/>
  <c r="H126" i="1"/>
  <c r="H85" i="1"/>
  <c r="H139" i="1"/>
  <c r="H119" i="1"/>
  <c r="H17" i="1"/>
  <c r="H89" i="1"/>
  <c r="H88" i="1"/>
  <c r="W126" i="1"/>
  <c r="W85" i="1"/>
  <c r="W139" i="1"/>
  <c r="W119" i="1"/>
  <c r="W17" i="1"/>
  <c r="W89" i="1"/>
  <c r="W88" i="1"/>
  <c r="W135" i="1"/>
  <c r="W46" i="1"/>
  <c r="W114" i="1"/>
  <c r="W15" i="1"/>
  <c r="W102" i="1"/>
  <c r="W43" i="1"/>
  <c r="W8" i="1"/>
  <c r="W19" i="1"/>
  <c r="W134" i="1"/>
  <c r="W16" i="1"/>
  <c r="W83" i="1"/>
  <c r="H117" i="1"/>
  <c r="L117" i="1"/>
  <c r="P117" i="1"/>
  <c r="W62" i="1"/>
  <c r="H62" i="1"/>
  <c r="L62" i="1"/>
  <c r="P62" i="1"/>
  <c r="T62" i="1"/>
  <c r="W113" i="1"/>
  <c r="H102" i="1"/>
  <c r="L102" i="1"/>
  <c r="P102" i="1"/>
  <c r="T113" i="1"/>
  <c r="W6" i="1"/>
  <c r="H63" i="1"/>
  <c r="L63" i="1"/>
  <c r="P63" i="1"/>
  <c r="T6" i="1"/>
  <c r="T102" i="1"/>
  <c r="T43" i="1"/>
  <c r="T8" i="1"/>
  <c r="T19" i="1"/>
  <c r="T134" i="1"/>
  <c r="T16" i="1"/>
  <c r="T83" i="1"/>
  <c r="P15" i="1"/>
  <c r="P14" i="1"/>
  <c r="P19" i="1"/>
  <c r="P82" i="1"/>
  <c r="P132" i="1"/>
  <c r="P133" i="1"/>
  <c r="P116" i="1"/>
  <c r="L15" i="1"/>
  <c r="L14" i="1"/>
  <c r="L19" i="1"/>
  <c r="L82" i="1"/>
  <c r="L132" i="1"/>
  <c r="V132" i="1"/>
  <c r="L133" i="1"/>
  <c r="L116" i="1"/>
  <c r="H15" i="1"/>
  <c r="H14" i="1"/>
  <c r="H19" i="1"/>
  <c r="H82" i="1"/>
  <c r="H132" i="1"/>
  <c r="H133" i="1"/>
  <c r="H116" i="1"/>
  <c r="V134" i="1"/>
  <c r="V137" i="1"/>
  <c r="V126" i="1"/>
  <c r="V131" i="1"/>
  <c r="V139" i="1"/>
  <c r="V138" i="1"/>
  <c r="V135" i="1"/>
  <c r="V127" i="1"/>
  <c r="V125" i="1"/>
  <c r="V136" i="1"/>
  <c r="V128" i="1"/>
  <c r="V124" i="1"/>
  <c r="V133" i="1"/>
  <c r="V60" i="1" l="1"/>
  <c r="V70" i="1"/>
  <c r="V39" i="1"/>
  <c r="V65" i="1"/>
  <c r="V112" i="1"/>
  <c r="V25" i="1"/>
  <c r="V27" i="1"/>
  <c r="V18" i="1"/>
  <c r="V87" i="1"/>
  <c r="V56" i="1"/>
  <c r="V99" i="1"/>
  <c r="V67" i="1"/>
  <c r="V81" i="1"/>
  <c r="V95" i="1"/>
  <c r="V11" i="1"/>
  <c r="V78" i="1"/>
  <c r="V111" i="1"/>
  <c r="V96" i="1"/>
  <c r="V75" i="1"/>
  <c r="V110" i="1"/>
  <c r="V48" i="1"/>
  <c r="V69" i="1"/>
  <c r="V105" i="1"/>
  <c r="V90" i="1"/>
  <c r="V68" i="1"/>
  <c r="V10" i="1"/>
  <c r="V107" i="1"/>
  <c r="V121" i="1"/>
  <c r="V35" i="1"/>
  <c r="V32" i="1"/>
  <c r="V79" i="1"/>
  <c r="V52" i="1"/>
  <c r="V61" i="1"/>
  <c r="V40" i="1"/>
  <c r="V41" i="1"/>
  <c r="V91" i="1"/>
  <c r="V20" i="1"/>
  <c r="V22" i="1"/>
  <c r="V106" i="1"/>
  <c r="V42" i="1"/>
  <c r="V108" i="1"/>
  <c r="V109" i="1"/>
  <c r="V7" i="1"/>
  <c r="V26" i="1"/>
  <c r="V120" i="1"/>
  <c r="V94" i="1"/>
  <c r="V86" i="1"/>
  <c r="V104" i="1"/>
  <c r="V71" i="1"/>
  <c r="V24" i="1"/>
  <c r="V74" i="1"/>
  <c r="V49" i="1"/>
  <c r="V36" i="1"/>
  <c r="V92" i="1"/>
  <c r="V97" i="1"/>
  <c r="V30" i="1"/>
  <c r="V98" i="1"/>
  <c r="V51" i="1"/>
  <c r="V31" i="1"/>
  <c r="V63" i="1"/>
  <c r="V55" i="1"/>
  <c r="V13" i="1"/>
  <c r="V77" i="1"/>
  <c r="V34" i="1"/>
  <c r="V80" i="1"/>
  <c r="V54" i="1"/>
  <c r="V21" i="1"/>
  <c r="V23" i="1"/>
  <c r="V58" i="1"/>
  <c r="V84" i="1"/>
  <c r="V85" i="1"/>
  <c r="V12" i="1"/>
  <c r="V72" i="1"/>
  <c r="V89" i="1"/>
  <c r="V88" i="1"/>
  <c r="V62" i="1"/>
  <c r="V15" i="1"/>
  <c r="V14" i="1"/>
  <c r="V43" i="1"/>
  <c r="V115" i="1"/>
  <c r="V114" i="1"/>
  <c r="V50" i="1"/>
  <c r="V113" i="1"/>
  <c r="V37" i="1"/>
  <c r="V47" i="1"/>
  <c r="V46" i="1"/>
  <c r="V53" i="1"/>
  <c r="V76" i="1"/>
  <c r="V6" i="1"/>
  <c r="V118" i="1"/>
  <c r="V119" i="1"/>
  <c r="V101" i="1"/>
  <c r="V100" i="1"/>
  <c r="V64" i="1"/>
  <c r="V93" i="1"/>
  <c r="V117" i="1"/>
  <c r="V116" i="1"/>
  <c r="V33" i="1"/>
  <c r="V102" i="1"/>
  <c r="V19" i="1"/>
  <c r="V17" i="1"/>
  <c r="V44" i="1"/>
  <c r="V45" i="1"/>
  <c r="V38" i="1"/>
  <c r="V83" i="1"/>
  <c r="V82" i="1"/>
  <c r="V66" i="1"/>
  <c r="V16" i="1"/>
  <c r="V57" i="1"/>
  <c r="V28" i="1"/>
  <c r="V29" i="1"/>
  <c r="V9" i="1"/>
  <c r="V8" i="1"/>
  <c r="V59" i="1"/>
</calcChain>
</file>

<file path=xl/sharedStrings.xml><?xml version="1.0" encoding="utf-8"?>
<sst xmlns="http://schemas.openxmlformats.org/spreadsheetml/2006/main" count="187" uniqueCount="117">
  <si>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</si>
  <si>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</si>
  <si>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</si>
  <si>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</si>
  <si>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</si>
  <si>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</si>
  <si>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</si>
  <si>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</si>
  <si>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</si>
  <si>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</si>
  <si>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</si>
  <si>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Wintercyclus 2024-2025</t>
  </si>
  <si>
    <t xml:space="preserve"> 16 januari Asten</t>
  </si>
  <si>
    <t>Rijt, Lies v.d.</t>
  </si>
  <si>
    <t>Ent, Henny v.d.</t>
  </si>
  <si>
    <t>PLOP</t>
  </si>
  <si>
    <t>Grandia, Kees</t>
  </si>
  <si>
    <t>Gouw, Vera d.</t>
  </si>
  <si>
    <t>Sprang Kapelle</t>
  </si>
  <si>
    <t>Heuvel, Lizette v.d.</t>
  </si>
  <si>
    <t>Louweren, Esther d.</t>
  </si>
  <si>
    <t>Lover</t>
  </si>
  <si>
    <t>Linden, Addi v.d.</t>
  </si>
  <si>
    <t>Aerle, Ria v.</t>
  </si>
  <si>
    <t>Helmond 2010</t>
  </si>
  <si>
    <t>Boogaard, Peter v.d.</t>
  </si>
  <si>
    <t>Boogaard, Martha v.d.</t>
  </si>
  <si>
    <t>Le Chateau</t>
  </si>
  <si>
    <t>Smulders, Woutri</t>
  </si>
  <si>
    <t>Smets, Math</t>
  </si>
  <si>
    <t>Dommels Boeleke</t>
  </si>
  <si>
    <t>Berkelmans, Rens</t>
  </si>
  <si>
    <t>Oosterveen, Marion v.</t>
  </si>
  <si>
    <t>Dupke</t>
  </si>
  <si>
    <t>Leduc, Elma</t>
  </si>
  <si>
    <t>Sande, Kees v.d.</t>
  </si>
  <si>
    <t>Haarens Buutje</t>
  </si>
  <si>
    <t>Kol, Max v.</t>
  </si>
  <si>
    <t>Munckhof, Oda v.d.</t>
  </si>
  <si>
    <t>Tic Tac</t>
  </si>
  <si>
    <t>Grootel, Sjaak v.</t>
  </si>
  <si>
    <t>Oosterhout, Peter v.</t>
  </si>
  <si>
    <t>Riggelink, Dick</t>
  </si>
  <si>
    <t>Riggelink, Alie</t>
  </si>
  <si>
    <t>PC Weert</t>
  </si>
  <si>
    <t>Dirks, Andre</t>
  </si>
  <si>
    <t>Vuren, Metje v.</t>
  </si>
  <si>
    <t>Mooie Boule</t>
  </si>
  <si>
    <t>Casteren, John v.</t>
  </si>
  <si>
    <t>Teunissen, Frits</t>
  </si>
  <si>
    <t>Grinsven, Joop v.</t>
  </si>
  <si>
    <t>Boxtel, Ties v.</t>
  </si>
  <si>
    <t>Bouwe, Gerard</t>
  </si>
  <si>
    <t>Consiglio, Nino</t>
  </si>
  <si>
    <t>Gemert de boules</t>
  </si>
  <si>
    <t>Wild, Jan d.</t>
  </si>
  <si>
    <t>Burgt, Marthy v.d.</t>
  </si>
  <si>
    <t>Brand, Anton v.d.</t>
  </si>
  <si>
    <t>Brand, Gerda v.d.</t>
  </si>
  <si>
    <t>Visser, Stan</t>
  </si>
  <si>
    <t>Visser, Jolanda</t>
  </si>
  <si>
    <t>Berlo, Leo v.</t>
  </si>
  <si>
    <t>Nieuwenhof, Wil v.d.</t>
  </si>
  <si>
    <t>Du-tjut</t>
  </si>
  <si>
    <t>Wijnen, Frans v.</t>
  </si>
  <si>
    <t>Tjondro, Lily</t>
  </si>
  <si>
    <t>Batard</t>
  </si>
  <si>
    <t>Kuijpers, Huub</t>
  </si>
  <si>
    <t>Abdoella, Andre</t>
  </si>
  <si>
    <t>Amitie</t>
  </si>
  <si>
    <t>Wij Liggen</t>
  </si>
  <si>
    <t>Craane, Ad</t>
  </si>
  <si>
    <t>Beemt, Henny v.d.</t>
  </si>
  <si>
    <t>Ammerzode</t>
  </si>
  <si>
    <t>Goossens, Theo</t>
  </si>
  <si>
    <t>Korthuis, Ria</t>
  </si>
  <si>
    <t>LOL</t>
  </si>
  <si>
    <t>Stiphout</t>
  </si>
  <si>
    <t>Poorter, Astrid d.</t>
  </si>
  <si>
    <t>Kelder, Albert</t>
  </si>
  <si>
    <t>Weber, Margriet</t>
  </si>
  <si>
    <t>Laar, Maja v.d.</t>
  </si>
  <si>
    <t>Ketelaars, Ad</t>
  </si>
  <si>
    <t>Boer, Lineke d.</t>
  </si>
  <si>
    <t>Cloeck &amp; Moedigh</t>
  </si>
  <si>
    <t>Heuvel, Johan v.d.</t>
  </si>
  <si>
    <t>Slegers, Stef</t>
  </si>
  <si>
    <t>Nillissen, Wilma</t>
  </si>
  <si>
    <t>Hagen, Trudy v.d.</t>
  </si>
  <si>
    <t>Eijk, Carla v.</t>
  </si>
  <si>
    <t>Verhoeven, Arie</t>
  </si>
  <si>
    <t>Bergmans, Huub</t>
  </si>
  <si>
    <t>Bergmans, Peter</t>
  </si>
  <si>
    <t>Bijsterbos, Wil</t>
  </si>
  <si>
    <t>Kooijmans, Alex</t>
  </si>
  <si>
    <t>Verbakel, Andre</t>
  </si>
  <si>
    <t>Rovers, Henri</t>
  </si>
  <si>
    <t>Boertien, Riette</t>
  </si>
  <si>
    <t>Boertien, Wim</t>
  </si>
  <si>
    <t>Keulen, Gijs v.</t>
  </si>
  <si>
    <t>Boekhorst, Jos t.</t>
  </si>
  <si>
    <t>Rosmalen, Tiny v.</t>
  </si>
  <si>
    <t>Humble, Theu</t>
  </si>
  <si>
    <t>Oudenaller, Rolf</t>
  </si>
  <si>
    <t>Odekerken, John</t>
  </si>
  <si>
    <t>Mennen, Wim</t>
  </si>
  <si>
    <t>Martens, Ger</t>
  </si>
  <si>
    <t>Tuijl, Marianne v.</t>
  </si>
  <si>
    <t>Thijssen, Maria</t>
  </si>
  <si>
    <t>Meulenmeester, Wilma</t>
  </si>
  <si>
    <t>Melis, Josee</t>
  </si>
  <si>
    <t>Akker, Ton v.d.</t>
  </si>
  <si>
    <t>Bos, Wim</t>
  </si>
  <si>
    <t>Berkel, Maria v.</t>
  </si>
  <si>
    <t>Bakens, Hein</t>
  </si>
  <si>
    <t>Broekman, Theo</t>
  </si>
  <si>
    <t>Pennings, Gerard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</si>
</sst>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7" fillId="0" borderId="19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zoomScale="125" zoomScaleNormal="125" zoomScaleSheetLayoutView="100" workbookViewId="0">
      <selection activeCell="B6" sqref="B6:W89"/>
    </sheetView>
  </sheetViews>
  <sheetFormatPr defaultRowHeight="13" x14ac:dyDescent="0.3"/>
  <cols>
    <col min="1" max="1" width="4.54296875" style="1" customWidth="1"/>
    <col min="2" max="2" width="41" customWidth="1"/>
    <col min="3" max="3" width="18.36328125" customWidth="1"/>
    <col min="4" max="4" width="8.984375E-2" customWidth="1"/>
    <col min="5" max="5" width="3.36328125" style="39" customWidth="1"/>
    <col min="6" max="8" width="3.6328125" customWidth="1"/>
    <col min="9" max="9" width="2.6328125" customWidth="1"/>
    <col min="10" max="12" width="3.6328125" customWidth="1"/>
    <col min="13" max="13" width="2.6328125" customWidth="1"/>
    <col min="14" max="15" width="3.6328125" customWidth="1"/>
    <col min="16" max="16" width="4" customWidth="1"/>
    <col min="17" max="18" width="8.984375E-2" hidden="1" customWidth="1"/>
    <col min="19" max="20" width="3.6328125" hidden="1" customWidth="1"/>
    <col min="21" max="21" width="2.6328125" customWidth="1"/>
    <col min="22" max="22" width="3.90625" customWidth="1"/>
    <col min="23" max="23" width="4.453125" customWidth="1"/>
  </cols>
  <sheetData>
    <row r="1" spans="1:23" ht="15.5" x14ac:dyDescent="0.35">
      <c r="A1" s="2" t="s">
        <v>11</v>
      </c>
    </row>
    <row r="2" spans="1:23" ht="15.5" x14ac:dyDescent="0.35">
      <c r="A2" s="2"/>
    </row>
    <row r="3" spans="1:23" ht="16" thickBot="1" x14ac:dyDescent="0.4">
      <c r="A3" s="42" t="s">
        <v>12</v>
      </c>
    </row>
    <row r="4" spans="1:23" ht="16.5" thickTop="1" thickBot="1" x14ac:dyDescent="0.4">
      <c r="A4" s="8"/>
      <c r="B4" s="5"/>
      <c r="C4" s="25"/>
      <c r="D4" s="6"/>
      <c r="F4" s="4" t="s">
        <v>0</v>
      </c>
      <c r="G4" s="5"/>
      <c r="H4" s="6"/>
      <c r="J4" s="4" t="s">
        <v>1</v>
      </c>
      <c r="K4" s="5"/>
      <c r="L4" s="6"/>
      <c r="N4" s="4" t="s">
        <v>2</v>
      </c>
      <c r="O4" s="5"/>
      <c r="P4" s="6"/>
      <c r="R4" s="4" t="s">
        <v>3</v>
      </c>
      <c r="S4" s="5"/>
      <c r="T4" s="6"/>
      <c r="V4" s="23" t="s">
        <v>4</v>
      </c>
      <c r="W4" s="22" t="s">
        <v>5</v>
      </c>
    </row>
    <row r="5" spans="1:23" s="3" customFormat="1" ht="16.5" thickTop="1" thickBot="1" x14ac:dyDescent="0.4">
      <c r="A5" s="9" t="s">
        <v>6</v>
      </c>
      <c r="B5" s="7"/>
      <c r="C5" s="7" t="s">
        <v>10</v>
      </c>
      <c r="D5" s="10" t="s">
        <v>7</v>
      </c>
      <c r="E5" s="40"/>
      <c r="F5" s="15" t="s">
        <v>8</v>
      </c>
      <c r="G5" s="16"/>
      <c r="H5" s="17" t="s">
        <v>4</v>
      </c>
      <c r="J5" s="15" t="s">
        <v>8</v>
      </c>
      <c r="K5" s="16"/>
      <c r="L5" s="17" t="s">
        <v>4</v>
      </c>
      <c r="N5" s="15" t="s">
        <v>8</v>
      </c>
      <c r="O5" s="16"/>
      <c r="P5" s="17" t="s">
        <v>4</v>
      </c>
      <c r="R5" s="15" t="s">
        <v>8</v>
      </c>
      <c r="S5" s="16"/>
      <c r="T5" s="17" t="s">
        <v>4</v>
      </c>
      <c r="V5" s="3" t="s">
        <v>9</v>
      </c>
    </row>
    <row r="6" spans="1:23" ht="13.5" thickTop="1" x14ac:dyDescent="0.3">
      <c r="A6" s="28">
        <v>1</v>
      </c>
      <c r="B6" s="11" t="s">
        <v>93</v>
      </c>
      <c r="C6" s="26" t="s">
        <v>70</v>
      </c>
      <c r="D6" s="12"/>
      <c r="E6" s="44"/>
      <c r="F6" s="18">
        <v>13</v>
      </c>
      <c r="G6" s="19">
        <v>4</v>
      </c>
      <c r="H6" s="29">
        <f>IF(F6=13,1,0)</f>
        <v>1</v>
      </c>
      <c r="I6" s="45"/>
      <c r="J6" s="18">
        <v>13</v>
      </c>
      <c r="K6" s="19">
        <v>2</v>
      </c>
      <c r="L6" s="29">
        <f>IF(J6=13,1,0)</f>
        <v>1</v>
      </c>
      <c r="M6" s="45"/>
      <c r="N6" s="18">
        <v>13</v>
      </c>
      <c r="O6" s="19">
        <v>3</v>
      </c>
      <c r="P6" s="29">
        <f>IF(N6=13,1,0)</f>
        <v>1</v>
      </c>
      <c r="Q6" s="45"/>
      <c r="R6" s="18"/>
      <c r="S6" s="19"/>
      <c r="T6" s="29">
        <f>IF(R6=13,1,0)</f>
        <v>0</v>
      </c>
      <c r="U6" s="45"/>
      <c r="V6" s="31">
        <f>SUM(H6+L6+P6+T6)</f>
        <v>3</v>
      </c>
      <c r="W6" s="33">
        <f>SUM(F6-G6+J6-K6+N6-O6+R6-S6)</f>
        <v>30</v>
      </c>
    </row>
    <row r="7" spans="1:23" x14ac:dyDescent="0.3">
      <c r="A7" s="28">
        <f>A6+1</f>
        <v>2</v>
      </c>
      <c r="B7" s="11" t="s">
        <v>94</v>
      </c>
      <c r="C7" s="37" t="s">
        <v>70</v>
      </c>
      <c r="D7" s="12"/>
      <c r="F7" s="18">
        <v>13</v>
      </c>
      <c r="G7" s="19">
        <v>4</v>
      </c>
      <c r="H7" s="29">
        <f>IF(F7=13,1,0)</f>
        <v>1</v>
      </c>
      <c r="J7" s="18">
        <v>13</v>
      </c>
      <c r="K7" s="19">
        <v>2</v>
      </c>
      <c r="L7" s="29">
        <f>IF(J7=13,1,0)</f>
        <v>1</v>
      </c>
      <c r="N7" s="18">
        <v>13</v>
      </c>
      <c r="O7" s="19">
        <v>3</v>
      </c>
      <c r="P7" s="29">
        <f>IF(N7=13,1,0)</f>
        <v>1</v>
      </c>
      <c r="R7" s="18"/>
      <c r="S7" s="19"/>
      <c r="T7" s="29">
        <f>IF(R7=13,1,0)</f>
        <v>0</v>
      </c>
      <c r="V7" s="31">
        <f>SUM(H7+L7+P7+T7)</f>
        <v>3</v>
      </c>
      <c r="W7" s="33">
        <f>SUM(F7-G7+J7-K7+N7-O7+R7-S7)</f>
        <v>30</v>
      </c>
    </row>
    <row r="8" spans="1:23" ht="13.5" thickBot="1" x14ac:dyDescent="0.35">
      <c r="A8" s="28">
        <f t="shared" ref="A8:A71" si="0">A7+1</f>
        <v>3</v>
      </c>
      <c r="B8" s="13" t="s">
        <v>115</v>
      </c>
      <c r="C8" s="27" t="s">
        <v>33</v>
      </c>
      <c r="D8" s="14"/>
      <c r="E8" s="41"/>
      <c r="F8" s="20">
        <v>13</v>
      </c>
      <c r="G8" s="21">
        <v>7</v>
      </c>
      <c r="H8" s="30">
        <f>IF(F8=13,1,0)</f>
        <v>1</v>
      </c>
      <c r="I8" s="24"/>
      <c r="J8" s="20">
        <v>13</v>
      </c>
      <c r="K8" s="21">
        <v>2</v>
      </c>
      <c r="L8" s="30">
        <f>IF(J8=13,1,0)</f>
        <v>1</v>
      </c>
      <c r="M8" s="24"/>
      <c r="N8" s="20">
        <v>13</v>
      </c>
      <c r="O8" s="21">
        <v>1</v>
      </c>
      <c r="P8" s="30">
        <f>IF(N8=13,1,0)</f>
        <v>1</v>
      </c>
      <c r="Q8" s="24"/>
      <c r="R8" s="20"/>
      <c r="S8" s="21"/>
      <c r="T8" s="30">
        <f>IF(R8=13,1,0)</f>
        <v>0</v>
      </c>
      <c r="U8" s="24"/>
      <c r="V8" s="32">
        <f>SUM(H8+L8+P8+T8)</f>
        <v>3</v>
      </c>
      <c r="W8" s="34">
        <f>SUM(F8-G8+J8-K8+N8-O8+R8-S8)</f>
        <v>29</v>
      </c>
    </row>
    <row r="9" spans="1:23" ht="14" thickTop="1" thickBot="1" x14ac:dyDescent="0.35">
      <c r="A9" s="28">
        <f t="shared" si="0"/>
        <v>4</v>
      </c>
      <c r="B9" s="43" t="s">
        <v>116</v>
      </c>
      <c r="C9" s="36" t="s">
        <v>33</v>
      </c>
      <c r="D9" s="14"/>
      <c r="E9" s="41"/>
      <c r="F9" s="20">
        <v>13</v>
      </c>
      <c r="G9" s="21">
        <v>7</v>
      </c>
      <c r="H9" s="30">
        <f>IF(F9=13,1,0)</f>
        <v>1</v>
      </c>
      <c r="I9" s="24"/>
      <c r="J9" s="20">
        <v>13</v>
      </c>
      <c r="K9" s="21">
        <v>2</v>
      </c>
      <c r="L9" s="30">
        <f>IF(J9=13,1,0)</f>
        <v>1</v>
      </c>
      <c r="M9" s="24"/>
      <c r="N9" s="20">
        <v>13</v>
      </c>
      <c r="O9" s="21">
        <v>1</v>
      </c>
      <c r="P9" s="30">
        <f>IF(N9=13,1,0)</f>
        <v>1</v>
      </c>
      <c r="Q9" s="24"/>
      <c r="R9" s="20"/>
      <c r="S9" s="21"/>
      <c r="T9" s="30">
        <f>IF(R9=13,1,0)</f>
        <v>0</v>
      </c>
      <c r="U9" s="24"/>
      <c r="V9" s="32">
        <f>SUM(H9+L9+P9+T9)</f>
        <v>3</v>
      </c>
      <c r="W9" s="34">
        <f>SUM(F9-G9+J9-K9+N9-O9+R9-S9)</f>
        <v>29</v>
      </c>
    </row>
    <row r="10" spans="1:23" ht="14" thickTop="1" thickBot="1" x14ac:dyDescent="0.35">
      <c r="A10" s="28">
        <f t="shared" si="0"/>
        <v>5</v>
      </c>
      <c r="B10" s="13" t="s">
        <v>40</v>
      </c>
      <c r="C10" s="26" t="s">
        <v>21</v>
      </c>
      <c r="D10" s="12"/>
      <c r="F10" s="18">
        <v>13</v>
      </c>
      <c r="G10" s="19">
        <v>6</v>
      </c>
      <c r="H10" s="29">
        <f>IF(F10=13,1,0)</f>
        <v>1</v>
      </c>
      <c r="J10" s="18">
        <v>13</v>
      </c>
      <c r="K10" s="19">
        <v>0</v>
      </c>
      <c r="L10" s="29">
        <f>IF(J10=13,1,0)</f>
        <v>1</v>
      </c>
      <c r="N10" s="18">
        <v>13</v>
      </c>
      <c r="O10" s="19">
        <v>9</v>
      </c>
      <c r="P10" s="29">
        <f>IF(N10=13,1,0)</f>
        <v>1</v>
      </c>
      <c r="R10" s="18"/>
      <c r="S10" s="19"/>
      <c r="T10" s="29">
        <f>IF(R10=13,1,0)</f>
        <v>0</v>
      </c>
      <c r="V10" s="31">
        <f>SUM(H10+L10+P10+T10)</f>
        <v>3</v>
      </c>
      <c r="W10" s="33">
        <f>SUM(F10-G10+J10-K10+N10-O10+R10-S10)</f>
        <v>24</v>
      </c>
    </row>
    <row r="11" spans="1:23" ht="13.5" thickTop="1" x14ac:dyDescent="0.3">
      <c r="A11" s="28">
        <f t="shared" si="0"/>
        <v>6</v>
      </c>
      <c r="B11" s="11" t="s">
        <v>41</v>
      </c>
      <c r="C11" s="26" t="s">
        <v>21</v>
      </c>
      <c r="D11" s="12"/>
      <c r="F11" s="18">
        <v>13</v>
      </c>
      <c r="G11" s="19">
        <v>6</v>
      </c>
      <c r="H11" s="29">
        <f>IF(F11=13,1,0)</f>
        <v>1</v>
      </c>
      <c r="J11" s="18">
        <v>13</v>
      </c>
      <c r="K11" s="19">
        <v>0</v>
      </c>
      <c r="L11" s="29">
        <f>IF(J11=13,1,0)</f>
        <v>1</v>
      </c>
      <c r="N11" s="18">
        <v>13</v>
      </c>
      <c r="O11" s="19">
        <v>9</v>
      </c>
      <c r="P11" s="29">
        <f>IF(N11=13,1,0)</f>
        <v>1</v>
      </c>
      <c r="R11" s="18"/>
      <c r="S11" s="19"/>
      <c r="T11" s="29">
        <f>IF(R11=13,1,0)</f>
        <v>0</v>
      </c>
      <c r="V11" s="31">
        <f>SUM(H11+L11+P11+T11)</f>
        <v>3</v>
      </c>
      <c r="W11" s="33">
        <f>SUM(F11-G11+J11-K11+N11-O11+R11-S11)</f>
        <v>24</v>
      </c>
    </row>
    <row r="12" spans="1:23" ht="13.5" thickBot="1" x14ac:dyDescent="0.35">
      <c r="A12" s="28">
        <f t="shared" si="0"/>
        <v>7</v>
      </c>
      <c r="B12" s="13" t="s">
        <v>87</v>
      </c>
      <c r="C12" s="27" t="s">
        <v>69</v>
      </c>
      <c r="D12" s="14"/>
      <c r="E12" s="41"/>
      <c r="F12" s="20">
        <v>13</v>
      </c>
      <c r="G12" s="21">
        <v>3</v>
      </c>
      <c r="H12" s="30">
        <f>IF(F12=13,1,0)</f>
        <v>1</v>
      </c>
      <c r="I12" s="24"/>
      <c r="J12" s="20">
        <v>13</v>
      </c>
      <c r="K12" s="21">
        <v>11</v>
      </c>
      <c r="L12" s="30">
        <f>IF(J12=13,1,0)</f>
        <v>1</v>
      </c>
      <c r="M12" s="24"/>
      <c r="N12" s="20">
        <v>13</v>
      </c>
      <c r="O12" s="21">
        <v>4</v>
      </c>
      <c r="P12" s="30">
        <f>IF(N12=13,1,0)</f>
        <v>1</v>
      </c>
      <c r="Q12" s="24"/>
      <c r="R12" s="20"/>
      <c r="S12" s="21"/>
      <c r="T12" s="30">
        <f>IF(R12=13,1,0)</f>
        <v>0</v>
      </c>
      <c r="U12" s="24"/>
      <c r="V12" s="32">
        <f>SUM(H12+L12+P12+T12)</f>
        <v>3</v>
      </c>
      <c r="W12" s="34">
        <f>SUM(F12-G12+J12-K12+N12-O12+R12-S12)</f>
        <v>21</v>
      </c>
    </row>
    <row r="13" spans="1:23" ht="13.5" thickTop="1" x14ac:dyDescent="0.3">
      <c r="A13" s="28">
        <f t="shared" si="0"/>
        <v>8</v>
      </c>
      <c r="B13" s="11" t="s">
        <v>88</v>
      </c>
      <c r="C13" s="26" t="s">
        <v>84</v>
      </c>
      <c r="D13" s="12"/>
      <c r="F13" s="18">
        <v>13</v>
      </c>
      <c r="G13" s="19">
        <v>3</v>
      </c>
      <c r="H13" s="29">
        <f>IF(F13=13,1,0)</f>
        <v>1</v>
      </c>
      <c r="J13" s="18">
        <v>13</v>
      </c>
      <c r="K13" s="19">
        <v>11</v>
      </c>
      <c r="L13" s="29">
        <f>IF(J13=13,1,0)</f>
        <v>1</v>
      </c>
      <c r="N13" s="18">
        <v>13</v>
      </c>
      <c r="O13" s="19">
        <v>4</v>
      </c>
      <c r="P13" s="29">
        <f>IF(N13=13,1,0)</f>
        <v>1</v>
      </c>
      <c r="R13" s="18"/>
      <c r="S13" s="19"/>
      <c r="T13" s="29">
        <f>IF(R13=13,1,0)</f>
        <v>0</v>
      </c>
      <c r="V13" s="31">
        <f>SUM(H13+L13+P13+T13)</f>
        <v>3</v>
      </c>
      <c r="W13" s="33">
        <f>SUM(F13-G13+J13-K13+N13-O13+R13-S13)</f>
        <v>21</v>
      </c>
    </row>
    <row r="14" spans="1:23" x14ac:dyDescent="0.3">
      <c r="A14" s="28">
        <f t="shared" si="0"/>
        <v>9</v>
      </c>
      <c r="B14" s="35" t="s">
        <v>59</v>
      </c>
      <c r="C14" s="37" t="s">
        <v>33</v>
      </c>
      <c r="D14" s="12"/>
      <c r="F14" s="18">
        <v>13</v>
      </c>
      <c r="G14" s="19">
        <v>7</v>
      </c>
      <c r="H14" s="29">
        <f>IF(F14=13,1,0)</f>
        <v>1</v>
      </c>
      <c r="J14" s="18">
        <v>13</v>
      </c>
      <c r="K14" s="19">
        <v>9</v>
      </c>
      <c r="L14" s="29">
        <f>IF(J14=13,1,0)</f>
        <v>1</v>
      </c>
      <c r="N14" s="18">
        <v>13</v>
      </c>
      <c r="O14" s="19">
        <v>8</v>
      </c>
      <c r="P14" s="29">
        <f>IF(N14=13,1,0)</f>
        <v>1</v>
      </c>
      <c r="R14" s="18"/>
      <c r="S14" s="19"/>
      <c r="T14" s="29">
        <f>IF(R14=13,1,0)</f>
        <v>0</v>
      </c>
      <c r="V14" s="31">
        <f>SUM(H14+L14+P14+T14)</f>
        <v>3</v>
      </c>
      <c r="W14" s="33">
        <f>SUM(F14-G14+J14-K14+N14-O14+R14-S14)</f>
        <v>15</v>
      </c>
    </row>
    <row r="15" spans="1:23" ht="13.5" thickBot="1" x14ac:dyDescent="0.35">
      <c r="A15" s="28">
        <f t="shared" si="0"/>
        <v>10</v>
      </c>
      <c r="B15" s="38" t="s">
        <v>60</v>
      </c>
      <c r="C15" s="36" t="s">
        <v>33</v>
      </c>
      <c r="D15" s="14"/>
      <c r="E15" s="41"/>
      <c r="F15" s="20">
        <v>13</v>
      </c>
      <c r="G15" s="21">
        <v>7</v>
      </c>
      <c r="H15" s="30">
        <f>IF(F15=13,1,0)</f>
        <v>1</v>
      </c>
      <c r="I15" s="24"/>
      <c r="J15" s="20">
        <v>13</v>
      </c>
      <c r="K15" s="21">
        <v>9</v>
      </c>
      <c r="L15" s="30">
        <f>IF(J15=13,1,0)</f>
        <v>1</v>
      </c>
      <c r="M15" s="24"/>
      <c r="N15" s="20">
        <v>13</v>
      </c>
      <c r="O15" s="21">
        <v>8</v>
      </c>
      <c r="P15" s="30">
        <f>IF(N15=13,1,0)</f>
        <v>1</v>
      </c>
      <c r="Q15" s="24"/>
      <c r="R15" s="20"/>
      <c r="S15" s="21"/>
      <c r="T15" s="30">
        <f>IF(R15=13,1,0)</f>
        <v>0</v>
      </c>
      <c r="U15" s="24"/>
      <c r="V15" s="32">
        <f>SUM(H15+L15+P15+T15)</f>
        <v>3</v>
      </c>
      <c r="W15" s="34">
        <f>SUM(F15-G15+J15-K15+N15-O15+R15-S15)</f>
        <v>15</v>
      </c>
    </row>
    <row r="16" spans="1:23" ht="13.5" thickTop="1" x14ac:dyDescent="0.3">
      <c r="A16" s="28">
        <f t="shared" si="0"/>
        <v>11</v>
      </c>
      <c r="B16" s="35" t="s">
        <v>57</v>
      </c>
      <c r="C16" s="37" t="s">
        <v>15</v>
      </c>
      <c r="D16" s="12"/>
      <c r="E16" s="44"/>
      <c r="F16" s="18">
        <v>13</v>
      </c>
      <c r="G16" s="19">
        <v>0</v>
      </c>
      <c r="H16" s="29">
        <f>IF(F16=13,1,0)</f>
        <v>1</v>
      </c>
      <c r="I16" s="45"/>
      <c r="J16" s="18">
        <v>13</v>
      </c>
      <c r="K16" s="19">
        <v>0</v>
      </c>
      <c r="L16" s="29">
        <f>IF(J16=13,1,0)</f>
        <v>1</v>
      </c>
      <c r="M16" s="45"/>
      <c r="N16" s="18">
        <v>8</v>
      </c>
      <c r="O16" s="19">
        <v>13</v>
      </c>
      <c r="P16" s="29">
        <f>IF(N16=13,1,0)</f>
        <v>0</v>
      </c>
      <c r="Q16" s="45"/>
      <c r="R16" s="18"/>
      <c r="S16" s="19"/>
      <c r="T16" s="29">
        <f>IF(R16=13,1,0)</f>
        <v>0</v>
      </c>
      <c r="U16" s="45"/>
      <c r="V16" s="31">
        <f>SUM(H16+L16+P16+T16)</f>
        <v>2</v>
      </c>
      <c r="W16" s="33">
        <f>SUM(F16-G16+J16-K16+N16-O16+R16-S16)</f>
        <v>21</v>
      </c>
    </row>
    <row r="17" spans="1:23" x14ac:dyDescent="0.3">
      <c r="A17" s="28">
        <f t="shared" si="0"/>
        <v>12</v>
      </c>
      <c r="B17" s="35" t="s">
        <v>58</v>
      </c>
      <c r="C17" s="37" t="s">
        <v>15</v>
      </c>
      <c r="D17" s="12"/>
      <c r="F17" s="18">
        <v>13</v>
      </c>
      <c r="G17" s="19">
        <v>0</v>
      </c>
      <c r="H17" s="29">
        <f>IF(F17=13,1,0)</f>
        <v>1</v>
      </c>
      <c r="J17" s="18">
        <v>13</v>
      </c>
      <c r="K17" s="19">
        <v>0</v>
      </c>
      <c r="L17" s="29">
        <f>IF(J17=13,1,0)</f>
        <v>1</v>
      </c>
      <c r="N17" s="18">
        <v>8</v>
      </c>
      <c r="O17" s="19">
        <v>13</v>
      </c>
      <c r="P17" s="29">
        <f>IF(N17=13,1,0)</f>
        <v>0</v>
      </c>
      <c r="R17" s="18"/>
      <c r="S17" s="19"/>
      <c r="T17" s="29">
        <f>IF(R17=13,1,0)</f>
        <v>0</v>
      </c>
      <c r="V17" s="31">
        <f>SUM(H17+L17+P17+T17)</f>
        <v>2</v>
      </c>
      <c r="W17" s="33">
        <f>SUM(F17-G17+J17-K17+N17-O17+R17-S17)</f>
        <v>21</v>
      </c>
    </row>
    <row r="18" spans="1:23" ht="13.5" thickBot="1" x14ac:dyDescent="0.35">
      <c r="A18" s="28">
        <f t="shared" si="0"/>
        <v>13</v>
      </c>
      <c r="B18" s="13" t="s">
        <v>105</v>
      </c>
      <c r="C18" s="27" t="s">
        <v>39</v>
      </c>
      <c r="D18" s="14"/>
      <c r="E18" s="41"/>
      <c r="F18" s="20">
        <v>13</v>
      </c>
      <c r="G18" s="21">
        <v>3</v>
      </c>
      <c r="H18" s="30">
        <f>IF(F18=13,1,0)</f>
        <v>1</v>
      </c>
      <c r="I18" s="24"/>
      <c r="J18" s="20">
        <v>11</v>
      </c>
      <c r="K18" s="21">
        <v>13</v>
      </c>
      <c r="L18" s="30">
        <f>IF(J18=13,1,0)</f>
        <v>0</v>
      </c>
      <c r="M18" s="24"/>
      <c r="N18" s="20">
        <v>13</v>
      </c>
      <c r="O18" s="21">
        <v>3</v>
      </c>
      <c r="P18" s="30">
        <f>IF(N18=13,1,0)</f>
        <v>1</v>
      </c>
      <c r="Q18" s="24"/>
      <c r="R18" s="20"/>
      <c r="S18" s="21"/>
      <c r="T18" s="30">
        <f>IF(R18=13,1,0)</f>
        <v>0</v>
      </c>
      <c r="U18" s="24"/>
      <c r="V18" s="32">
        <f>SUM(H18+L18+P18+T18)</f>
        <v>2</v>
      </c>
      <c r="W18" s="34">
        <f>SUM(F18-G18+J18-K18+N18-O18+R18-S18)</f>
        <v>18</v>
      </c>
    </row>
    <row r="19" spans="1:23" ht="13.5" thickTop="1" x14ac:dyDescent="0.3">
      <c r="A19" s="28">
        <f t="shared" si="0"/>
        <v>14</v>
      </c>
      <c r="B19" s="43" t="s">
        <v>106</v>
      </c>
      <c r="C19" s="37" t="s">
        <v>39</v>
      </c>
      <c r="D19" s="12"/>
      <c r="F19" s="18">
        <v>13</v>
      </c>
      <c r="G19" s="19">
        <v>3</v>
      </c>
      <c r="H19" s="29">
        <f>IF(F19=13,1,0)</f>
        <v>1</v>
      </c>
      <c r="J19" s="18">
        <v>11</v>
      </c>
      <c r="K19" s="19">
        <v>13</v>
      </c>
      <c r="L19" s="29">
        <f>IF(J19=13,1,0)</f>
        <v>0</v>
      </c>
      <c r="N19" s="18">
        <v>13</v>
      </c>
      <c r="O19" s="19">
        <v>3</v>
      </c>
      <c r="P19" s="29">
        <f>IF(N19=13,1,0)</f>
        <v>1</v>
      </c>
      <c r="R19" s="18"/>
      <c r="S19" s="19"/>
      <c r="T19" s="29">
        <f>IF(R19=13,1,0)</f>
        <v>0</v>
      </c>
      <c r="V19" s="31">
        <f>SUM(H19+L19+P19+T19)</f>
        <v>2</v>
      </c>
      <c r="W19" s="33">
        <f>SUM(F19-G19+J19-K19+N19-O19+R19-S19)</f>
        <v>18</v>
      </c>
    </row>
    <row r="20" spans="1:23" x14ac:dyDescent="0.3">
      <c r="A20" s="28">
        <f t="shared" si="0"/>
        <v>15</v>
      </c>
      <c r="B20" s="11" t="s">
        <v>37</v>
      </c>
      <c r="C20" s="26" t="s">
        <v>39</v>
      </c>
      <c r="D20" s="12"/>
      <c r="F20" s="18">
        <v>13</v>
      </c>
      <c r="G20" s="19">
        <v>2</v>
      </c>
      <c r="H20" s="29">
        <f>IF(F20=13,1,0)</f>
        <v>1</v>
      </c>
      <c r="J20" s="18">
        <v>13</v>
      </c>
      <c r="K20" s="19">
        <v>3</v>
      </c>
      <c r="L20" s="29">
        <f>IF(J20=13,1,0)</f>
        <v>1</v>
      </c>
      <c r="N20" s="18">
        <v>9</v>
      </c>
      <c r="O20" s="19">
        <v>13</v>
      </c>
      <c r="P20" s="29">
        <f>IF(N20=13,1,0)</f>
        <v>0</v>
      </c>
      <c r="R20" s="18"/>
      <c r="S20" s="19"/>
      <c r="T20" s="29">
        <f>IF(R20=13,1,0)</f>
        <v>0</v>
      </c>
      <c r="V20" s="31">
        <f>SUM(H20+L20+P20+T20)</f>
        <v>2</v>
      </c>
      <c r="W20" s="33">
        <f>SUM(F20-G20+J20-K20+N20-O20+R20-S20)</f>
        <v>17</v>
      </c>
    </row>
    <row r="21" spans="1:23" x14ac:dyDescent="0.3">
      <c r="A21" s="28">
        <f t="shared" si="0"/>
        <v>16</v>
      </c>
      <c r="B21" s="11" t="s">
        <v>38</v>
      </c>
      <c r="C21" s="37" t="s">
        <v>39</v>
      </c>
      <c r="D21" s="12"/>
      <c r="E21" s="44"/>
      <c r="F21" s="18">
        <v>13</v>
      </c>
      <c r="G21" s="19">
        <v>2</v>
      </c>
      <c r="H21" s="29">
        <f>IF(F21=13,1,0)</f>
        <v>1</v>
      </c>
      <c r="I21" s="45"/>
      <c r="J21" s="18">
        <v>13</v>
      </c>
      <c r="K21" s="19">
        <v>3</v>
      </c>
      <c r="L21" s="29">
        <f>IF(J21=13,1,0)</f>
        <v>1</v>
      </c>
      <c r="M21" s="45"/>
      <c r="N21" s="18">
        <v>9</v>
      </c>
      <c r="O21" s="19">
        <v>13</v>
      </c>
      <c r="P21" s="29">
        <f>IF(N21=13,1,0)</f>
        <v>0</v>
      </c>
      <c r="Q21" s="45"/>
      <c r="R21" s="18"/>
      <c r="S21" s="19"/>
      <c r="T21" s="29">
        <f>IF(R21=13,1,0)</f>
        <v>0</v>
      </c>
      <c r="U21" s="45"/>
      <c r="V21" s="31">
        <f>SUM(H21+L21+P21+T21)</f>
        <v>2</v>
      </c>
      <c r="W21" s="33">
        <f>SUM(F21-G21+J21-K21+N21-O21+R21-S21)</f>
        <v>17</v>
      </c>
    </row>
    <row r="22" spans="1:23" x14ac:dyDescent="0.3">
      <c r="A22" s="28">
        <f t="shared" si="0"/>
        <v>17</v>
      </c>
      <c r="B22" s="11" t="s">
        <v>67</v>
      </c>
      <c r="C22" s="26" t="s">
        <v>69</v>
      </c>
      <c r="D22" s="12"/>
      <c r="F22" s="18">
        <v>13</v>
      </c>
      <c r="G22" s="19">
        <v>4</v>
      </c>
      <c r="H22" s="29">
        <f>IF(F22=13,1,0)</f>
        <v>1</v>
      </c>
      <c r="J22" s="18">
        <v>11</v>
      </c>
      <c r="K22" s="19">
        <v>13</v>
      </c>
      <c r="L22" s="29">
        <f>IF(J22=13,1,0)</f>
        <v>0</v>
      </c>
      <c r="N22" s="18">
        <v>13</v>
      </c>
      <c r="O22" s="19">
        <v>7</v>
      </c>
      <c r="P22" s="29">
        <f>IF(N22=13,1,0)</f>
        <v>1</v>
      </c>
      <c r="R22" s="18"/>
      <c r="S22" s="19"/>
      <c r="T22" s="29">
        <f>IF(R22=13,1,0)</f>
        <v>0</v>
      </c>
      <c r="V22" s="31">
        <f>SUM(H22+L22+P22+T22)</f>
        <v>2</v>
      </c>
      <c r="W22" s="33">
        <f>SUM(F22-G22+J22-K22+N22-O22+R22-S22)</f>
        <v>13</v>
      </c>
    </row>
    <row r="23" spans="1:23" ht="13.5" thickBot="1" x14ac:dyDescent="0.35">
      <c r="A23" s="28">
        <f t="shared" si="0"/>
        <v>18</v>
      </c>
      <c r="B23" s="13" t="s">
        <v>68</v>
      </c>
      <c r="C23" s="27" t="s">
        <v>70</v>
      </c>
      <c r="D23" s="14"/>
      <c r="E23" s="41"/>
      <c r="F23" s="20">
        <v>13</v>
      </c>
      <c r="G23" s="21">
        <v>4</v>
      </c>
      <c r="H23" s="30">
        <f>IF(F23=13,1,0)</f>
        <v>1</v>
      </c>
      <c r="I23" s="24"/>
      <c r="J23" s="20">
        <v>11</v>
      </c>
      <c r="K23" s="21">
        <v>13</v>
      </c>
      <c r="L23" s="30">
        <f>IF(J23=13,1,0)</f>
        <v>0</v>
      </c>
      <c r="M23" s="24"/>
      <c r="N23" s="20">
        <v>13</v>
      </c>
      <c r="O23" s="21">
        <v>7</v>
      </c>
      <c r="P23" s="30">
        <f>IF(N23=13,1,0)</f>
        <v>1</v>
      </c>
      <c r="Q23" s="24"/>
      <c r="R23" s="20"/>
      <c r="S23" s="21"/>
      <c r="T23" s="30">
        <f>IF(R23=13,1,0)</f>
        <v>0</v>
      </c>
      <c r="U23" s="24"/>
      <c r="V23" s="32">
        <f>SUM(H23+L23+P23+T23)</f>
        <v>2</v>
      </c>
      <c r="W23" s="34">
        <f>SUM(F23-G23+J23-K23+N23-O23+R23-S23)</f>
        <v>13</v>
      </c>
    </row>
    <row r="24" spans="1:23" ht="13.5" thickTop="1" x14ac:dyDescent="0.3">
      <c r="A24" s="28">
        <f t="shared" si="0"/>
        <v>19</v>
      </c>
      <c r="B24" s="35" t="s">
        <v>103</v>
      </c>
      <c r="C24" s="37" t="s">
        <v>69</v>
      </c>
      <c r="D24" s="12"/>
      <c r="F24" s="18">
        <v>13</v>
      </c>
      <c r="G24" s="19">
        <v>4</v>
      </c>
      <c r="H24" s="29">
        <f>IF(F24=13,1,0)</f>
        <v>1</v>
      </c>
      <c r="J24" s="18">
        <v>3</v>
      </c>
      <c r="K24" s="19">
        <v>13</v>
      </c>
      <c r="L24" s="29">
        <f>IF(J24=13,1,0)</f>
        <v>0</v>
      </c>
      <c r="N24" s="18">
        <v>13</v>
      </c>
      <c r="O24" s="19">
        <v>0</v>
      </c>
      <c r="P24" s="29">
        <f>IF(N24=13,1,0)</f>
        <v>1</v>
      </c>
      <c r="R24" s="18"/>
      <c r="S24" s="19"/>
      <c r="T24" s="29">
        <f>IF(R24=13,1,0)</f>
        <v>0</v>
      </c>
      <c r="V24" s="31">
        <f>SUM(H24+L24+P24+T24)</f>
        <v>2</v>
      </c>
      <c r="W24" s="33">
        <f>SUM(F24-G24+J24-K24+N24-O24+R24-S24)</f>
        <v>12</v>
      </c>
    </row>
    <row r="25" spans="1:23" x14ac:dyDescent="0.3">
      <c r="A25" s="28">
        <f t="shared" si="0"/>
        <v>20</v>
      </c>
      <c r="B25" s="11" t="s">
        <v>104</v>
      </c>
      <c r="C25" s="37" t="s">
        <v>69</v>
      </c>
      <c r="D25" s="12"/>
      <c r="F25" s="18">
        <v>13</v>
      </c>
      <c r="G25" s="19">
        <v>4</v>
      </c>
      <c r="H25" s="29">
        <f>IF(F25=13,1,0)</f>
        <v>1</v>
      </c>
      <c r="J25" s="18">
        <v>3</v>
      </c>
      <c r="K25" s="19">
        <v>13</v>
      </c>
      <c r="L25" s="29">
        <f>IF(J25=13,1,0)</f>
        <v>0</v>
      </c>
      <c r="N25" s="18">
        <v>13</v>
      </c>
      <c r="O25" s="19">
        <v>0</v>
      </c>
      <c r="P25" s="29">
        <f>IF(N25=13,1,0)</f>
        <v>1</v>
      </c>
      <c r="R25" s="18"/>
      <c r="S25" s="19"/>
      <c r="T25" s="29">
        <f>IF(R25=13,1,0)</f>
        <v>0</v>
      </c>
      <c r="V25" s="31">
        <f>SUM(H25+L25+P25+T25)</f>
        <v>2</v>
      </c>
      <c r="W25" s="33">
        <f>SUM(F25-G25+J25-K25+N25-O25+R25-S25)</f>
        <v>12</v>
      </c>
    </row>
    <row r="26" spans="1:23" ht="13.5" thickBot="1" x14ac:dyDescent="0.35">
      <c r="A26" s="28">
        <f t="shared" si="0"/>
        <v>21</v>
      </c>
      <c r="B26" s="13" t="s">
        <v>99</v>
      </c>
      <c r="C26" s="36" t="s">
        <v>33</v>
      </c>
      <c r="D26" s="14"/>
      <c r="E26" s="41"/>
      <c r="F26" s="20">
        <v>3</v>
      </c>
      <c r="G26" s="21">
        <v>13</v>
      </c>
      <c r="H26" s="30">
        <f>IF(F26=13,1,0)</f>
        <v>0</v>
      </c>
      <c r="I26" s="24"/>
      <c r="J26" s="20">
        <v>13</v>
      </c>
      <c r="K26" s="21">
        <v>4</v>
      </c>
      <c r="L26" s="30">
        <f>IF(J26=13,1,0)</f>
        <v>1</v>
      </c>
      <c r="M26" s="24"/>
      <c r="N26" s="20">
        <v>13</v>
      </c>
      <c r="O26" s="21">
        <v>0</v>
      </c>
      <c r="P26" s="30">
        <f>IF(N26=13,1,0)</f>
        <v>1</v>
      </c>
      <c r="Q26" s="24"/>
      <c r="R26" s="20"/>
      <c r="S26" s="21"/>
      <c r="T26" s="30">
        <f>IF(R26=13,1,0)</f>
        <v>0</v>
      </c>
      <c r="U26" s="24"/>
      <c r="V26" s="32">
        <f>SUM(H26+L26+P26+T26)</f>
        <v>2</v>
      </c>
      <c r="W26" s="34">
        <f>SUM(F26-G26+J26-K26+N26-O26+R26-S26)</f>
        <v>12</v>
      </c>
    </row>
    <row r="27" spans="1:23" ht="13.5" thickTop="1" x14ac:dyDescent="0.3">
      <c r="A27" s="28">
        <f t="shared" si="0"/>
        <v>22</v>
      </c>
      <c r="B27" s="11" t="s">
        <v>100</v>
      </c>
      <c r="C27" s="26" t="s">
        <v>21</v>
      </c>
      <c r="D27" s="12"/>
      <c r="F27" s="18">
        <v>3</v>
      </c>
      <c r="G27" s="19">
        <v>13</v>
      </c>
      <c r="H27" s="29">
        <f>IF(F27=13,1,0)</f>
        <v>0</v>
      </c>
      <c r="J27" s="18">
        <v>13</v>
      </c>
      <c r="K27" s="19">
        <v>4</v>
      </c>
      <c r="L27" s="29">
        <f>IF(J27=13,1,0)</f>
        <v>1</v>
      </c>
      <c r="N27" s="18">
        <v>13</v>
      </c>
      <c r="O27" s="19">
        <v>0</v>
      </c>
      <c r="P27" s="29">
        <f>IF(N27=13,1,0)</f>
        <v>1</v>
      </c>
      <c r="R27" s="18"/>
      <c r="S27" s="19"/>
      <c r="T27" s="29">
        <f>IF(R27=13,1,0)</f>
        <v>0</v>
      </c>
      <c r="V27" s="31">
        <f>SUM(H27+L27+P27+T27)</f>
        <v>2</v>
      </c>
      <c r="W27" s="33">
        <f>SUM(F27-G27+J27-K27+N27-O27+R27-S27)</f>
        <v>12</v>
      </c>
    </row>
    <row r="28" spans="1:23" x14ac:dyDescent="0.3">
      <c r="A28" s="28">
        <f t="shared" si="0"/>
        <v>23</v>
      </c>
      <c r="B28" s="35" t="s">
        <v>80</v>
      </c>
      <c r="C28" s="37" t="s">
        <v>30</v>
      </c>
      <c r="D28" s="12"/>
      <c r="E28" s="44"/>
      <c r="F28" s="18">
        <v>5</v>
      </c>
      <c r="G28" s="19">
        <v>13</v>
      </c>
      <c r="H28" s="29">
        <f>IF(F28=13,1,0)</f>
        <v>0</v>
      </c>
      <c r="I28" s="45"/>
      <c r="J28" s="18">
        <v>13</v>
      </c>
      <c r="K28" s="19">
        <v>9</v>
      </c>
      <c r="L28" s="29">
        <f>IF(J28=13,1,0)</f>
        <v>1</v>
      </c>
      <c r="M28" s="45"/>
      <c r="N28" s="18">
        <v>13</v>
      </c>
      <c r="O28" s="19">
        <v>0</v>
      </c>
      <c r="P28" s="29">
        <f>IF(N28=13,1,0)</f>
        <v>1</v>
      </c>
      <c r="Q28" s="45"/>
      <c r="R28" s="18"/>
      <c r="S28" s="19"/>
      <c r="T28" s="29">
        <f>IF(R28=13,1,0)</f>
        <v>0</v>
      </c>
      <c r="U28" s="45"/>
      <c r="V28" s="31">
        <f>SUM(H28+L28+P28+T28)</f>
        <v>2</v>
      </c>
      <c r="W28" s="33">
        <f>SUM(F28-G28+J28-K28+N28-O28+R28-S28)</f>
        <v>9</v>
      </c>
    </row>
    <row r="29" spans="1:23" ht="13.5" thickBot="1" x14ac:dyDescent="0.35">
      <c r="A29" s="28">
        <f t="shared" si="0"/>
        <v>24</v>
      </c>
      <c r="B29" s="13" t="s">
        <v>81</v>
      </c>
      <c r="C29" s="36" t="s">
        <v>30</v>
      </c>
      <c r="D29" s="14"/>
      <c r="E29" s="41"/>
      <c r="F29" s="20">
        <v>5</v>
      </c>
      <c r="G29" s="21">
        <v>13</v>
      </c>
      <c r="H29" s="30">
        <f>IF(F29=13,1,0)</f>
        <v>0</v>
      </c>
      <c r="I29" s="24"/>
      <c r="J29" s="20">
        <v>13</v>
      </c>
      <c r="K29" s="21">
        <v>9</v>
      </c>
      <c r="L29" s="30">
        <f>IF(J29=13,1,0)</f>
        <v>1</v>
      </c>
      <c r="M29" s="24"/>
      <c r="N29" s="20">
        <v>13</v>
      </c>
      <c r="O29" s="21">
        <v>0</v>
      </c>
      <c r="P29" s="30">
        <f>IF(N29=13,1,0)</f>
        <v>1</v>
      </c>
      <c r="Q29" s="24"/>
      <c r="R29" s="20"/>
      <c r="S29" s="21"/>
      <c r="T29" s="30">
        <f>IF(R29=13,1,0)</f>
        <v>0</v>
      </c>
      <c r="U29" s="24"/>
      <c r="V29" s="32">
        <f>SUM(H29+L29+P29+T29)</f>
        <v>2</v>
      </c>
      <c r="W29" s="34">
        <f>SUM(F29-G29+J29-K29+N29-O29+R29-S29)</f>
        <v>9</v>
      </c>
    </row>
    <row r="30" spans="1:23" ht="13.5" thickTop="1" x14ac:dyDescent="0.3">
      <c r="A30" s="28">
        <f t="shared" si="0"/>
        <v>25</v>
      </c>
      <c r="B30" s="35" t="s">
        <v>31</v>
      </c>
      <c r="C30" s="37" t="s">
        <v>33</v>
      </c>
      <c r="D30" s="12"/>
      <c r="E30" s="44"/>
      <c r="F30" s="18">
        <v>4</v>
      </c>
      <c r="G30" s="19">
        <v>13</v>
      </c>
      <c r="H30" s="29">
        <f>IF(F30=13,1,0)</f>
        <v>0</v>
      </c>
      <c r="I30" s="45"/>
      <c r="J30" s="18">
        <v>13</v>
      </c>
      <c r="K30" s="19">
        <v>4</v>
      </c>
      <c r="L30" s="29">
        <f>IF(J30=13,1,0)</f>
        <v>1</v>
      </c>
      <c r="M30" s="45"/>
      <c r="N30" s="18">
        <v>13</v>
      </c>
      <c r="O30" s="19">
        <v>4</v>
      </c>
      <c r="P30" s="29">
        <f>IF(N30=13,1,0)</f>
        <v>1</v>
      </c>
      <c r="Q30" s="45"/>
      <c r="R30" s="18"/>
      <c r="S30" s="19"/>
      <c r="T30" s="29">
        <f>IF(R30=13,1,0)</f>
        <v>0</v>
      </c>
      <c r="U30" s="45"/>
      <c r="V30" s="31">
        <f>SUM(H30+L30+P30+T30)</f>
        <v>2</v>
      </c>
      <c r="W30" s="33">
        <f>SUM(F30-G30+J30-K30+N30-O30+R30-S30)</f>
        <v>9</v>
      </c>
    </row>
    <row r="31" spans="1:23" x14ac:dyDescent="0.3">
      <c r="A31" s="28">
        <f t="shared" si="0"/>
        <v>26</v>
      </c>
      <c r="B31" s="11" t="s">
        <v>32</v>
      </c>
      <c r="C31" s="26" t="s">
        <v>33</v>
      </c>
      <c r="D31" s="12"/>
      <c r="F31" s="18">
        <v>4</v>
      </c>
      <c r="G31" s="19">
        <v>13</v>
      </c>
      <c r="H31" s="29">
        <f>IF(F31=13,1,0)</f>
        <v>0</v>
      </c>
      <c r="J31" s="18">
        <v>13</v>
      </c>
      <c r="K31" s="19">
        <v>4</v>
      </c>
      <c r="L31" s="29">
        <f>IF(J31=13,1,0)</f>
        <v>1</v>
      </c>
      <c r="N31" s="18">
        <v>13</v>
      </c>
      <c r="O31" s="19">
        <v>4</v>
      </c>
      <c r="P31" s="29">
        <f>IF(N31=13,1,0)</f>
        <v>1</v>
      </c>
      <c r="R31" s="18"/>
      <c r="S31" s="19"/>
      <c r="T31" s="29">
        <f>IF(R31=13,1,0)</f>
        <v>0</v>
      </c>
      <c r="V31" s="31">
        <f>SUM(H31+L31+P31+T31)</f>
        <v>2</v>
      </c>
      <c r="W31" s="33">
        <f>SUM(F31-G31+J31-K31+N31-O31+R31-S31)</f>
        <v>9</v>
      </c>
    </row>
    <row r="32" spans="1:23" ht="13.5" thickBot="1" x14ac:dyDescent="0.35">
      <c r="A32" s="28">
        <f t="shared" si="0"/>
        <v>27</v>
      </c>
      <c r="B32" s="13" t="s">
        <v>74</v>
      </c>
      <c r="C32" s="27" t="s">
        <v>76</v>
      </c>
      <c r="D32" s="14"/>
      <c r="E32" s="41"/>
      <c r="F32" s="20">
        <v>13</v>
      </c>
      <c r="G32" s="21">
        <v>5</v>
      </c>
      <c r="H32" s="30">
        <f>IF(F32=13,1,0)</f>
        <v>1</v>
      </c>
      <c r="I32" s="24"/>
      <c r="J32" s="20">
        <v>9</v>
      </c>
      <c r="K32" s="21">
        <v>13</v>
      </c>
      <c r="L32" s="30">
        <f>IF(J32=13,1,0)</f>
        <v>0</v>
      </c>
      <c r="M32" s="24"/>
      <c r="N32" s="20">
        <v>13</v>
      </c>
      <c r="O32" s="21">
        <v>11</v>
      </c>
      <c r="P32" s="30">
        <f>IF(N32=13,1,0)</f>
        <v>1</v>
      </c>
      <c r="Q32" s="24"/>
      <c r="R32" s="20"/>
      <c r="S32" s="21"/>
      <c r="T32" s="30">
        <f>IF(R32=13,1,0)</f>
        <v>0</v>
      </c>
      <c r="U32" s="24"/>
      <c r="V32" s="32">
        <f>SUM(H32+L32+P32+T32)</f>
        <v>2</v>
      </c>
      <c r="W32" s="34">
        <f>SUM(F32-G32+J32-K32+N32-O32+R32-S32)</f>
        <v>6</v>
      </c>
    </row>
    <row r="33" spans="1:23" ht="13.5" thickTop="1" x14ac:dyDescent="0.3">
      <c r="A33" s="28">
        <f t="shared" si="0"/>
        <v>28</v>
      </c>
      <c r="B33" s="11" t="s">
        <v>75</v>
      </c>
      <c r="C33" s="37" t="s">
        <v>77</v>
      </c>
      <c r="D33" s="12"/>
      <c r="E33" s="44"/>
      <c r="F33" s="18">
        <v>13</v>
      </c>
      <c r="G33" s="19">
        <v>5</v>
      </c>
      <c r="H33" s="29">
        <f>IF(F33=13,1,0)</f>
        <v>1</v>
      </c>
      <c r="I33" s="45"/>
      <c r="J33" s="18">
        <v>9</v>
      </c>
      <c r="K33" s="19">
        <v>13</v>
      </c>
      <c r="L33" s="29">
        <f>IF(J33=13,1,0)</f>
        <v>0</v>
      </c>
      <c r="M33" s="45"/>
      <c r="N33" s="18">
        <v>13</v>
      </c>
      <c r="O33" s="19">
        <v>11</v>
      </c>
      <c r="P33" s="29">
        <f>IF(N33=13,1,0)</f>
        <v>1</v>
      </c>
      <c r="Q33" s="45"/>
      <c r="R33" s="18"/>
      <c r="S33" s="19"/>
      <c r="T33" s="29">
        <f>IF(R33=13,1,0)</f>
        <v>0</v>
      </c>
      <c r="U33" s="45"/>
      <c r="V33" s="31">
        <f>SUM(H33+L33+P33+T33)</f>
        <v>2</v>
      </c>
      <c r="W33" s="33">
        <f>SUM(F33-G33+J33-K33+N33-O33+R33-S33)</f>
        <v>6</v>
      </c>
    </row>
    <row r="34" spans="1:23" x14ac:dyDescent="0.3">
      <c r="A34" s="28">
        <f t="shared" si="0"/>
        <v>29</v>
      </c>
      <c r="B34" s="11" t="s">
        <v>111</v>
      </c>
      <c r="C34" s="26" t="s">
        <v>66</v>
      </c>
      <c r="D34" s="12"/>
      <c r="F34" s="18">
        <v>4</v>
      </c>
      <c r="G34" s="19">
        <v>13</v>
      </c>
      <c r="H34" s="29">
        <f>IF(F34=13,1,0)</f>
        <v>0</v>
      </c>
      <c r="I34" s="45"/>
      <c r="J34" s="18">
        <v>13</v>
      </c>
      <c r="K34" s="19">
        <v>8</v>
      </c>
      <c r="L34" s="29">
        <f>IF(J34=13,1,0)</f>
        <v>1</v>
      </c>
      <c r="M34" s="45"/>
      <c r="N34" s="18">
        <v>13</v>
      </c>
      <c r="O34" s="19">
        <v>4</v>
      </c>
      <c r="P34" s="29">
        <f>IF(N34=13,1,0)</f>
        <v>1</v>
      </c>
      <c r="Q34" s="45"/>
      <c r="R34" s="18"/>
      <c r="S34" s="19"/>
      <c r="T34" s="29">
        <f>IF(R34=13,1,0)</f>
        <v>0</v>
      </c>
      <c r="U34" s="45"/>
      <c r="V34" s="31">
        <f>SUM(H34+L34+P34+T34)</f>
        <v>2</v>
      </c>
      <c r="W34" s="33">
        <f>SUM(F34-G34+J34-K34+N34-O34+R34-S34)</f>
        <v>5</v>
      </c>
    </row>
    <row r="35" spans="1:23" ht="13.5" thickBot="1" x14ac:dyDescent="0.35">
      <c r="A35" s="28">
        <f t="shared" si="0"/>
        <v>30</v>
      </c>
      <c r="B35" s="13" t="s">
        <v>112</v>
      </c>
      <c r="C35" s="27" t="s">
        <v>66</v>
      </c>
      <c r="D35" s="14"/>
      <c r="E35" s="41"/>
      <c r="F35" s="20">
        <v>4</v>
      </c>
      <c r="G35" s="21">
        <v>13</v>
      </c>
      <c r="H35" s="30">
        <f>IF(F35=13,1,0)</f>
        <v>0</v>
      </c>
      <c r="I35" s="24"/>
      <c r="J35" s="20">
        <v>13</v>
      </c>
      <c r="K35" s="21">
        <v>8</v>
      </c>
      <c r="L35" s="30">
        <f>IF(J35=13,1,0)</f>
        <v>1</v>
      </c>
      <c r="M35" s="24"/>
      <c r="N35" s="20">
        <v>13</v>
      </c>
      <c r="O35" s="21">
        <v>4</v>
      </c>
      <c r="P35" s="30">
        <f>IF(N35=13,1,0)</f>
        <v>1</v>
      </c>
      <c r="Q35" s="24"/>
      <c r="R35" s="20"/>
      <c r="S35" s="21"/>
      <c r="T35" s="30">
        <f>IF(R35=13,1,0)</f>
        <v>0</v>
      </c>
      <c r="U35" s="24"/>
      <c r="V35" s="32">
        <f>SUM(H35+L35+P35+T35)</f>
        <v>2</v>
      </c>
      <c r="W35" s="34">
        <f>SUM(F35-G35+J35-K35+N35-O35+R35-S35)</f>
        <v>5</v>
      </c>
    </row>
    <row r="36" spans="1:23" ht="13.5" thickTop="1" x14ac:dyDescent="0.3">
      <c r="A36" s="28">
        <f t="shared" si="0"/>
        <v>31</v>
      </c>
      <c r="B36" s="35" t="s">
        <v>85</v>
      </c>
      <c r="C36" s="37" t="s">
        <v>21</v>
      </c>
      <c r="D36" s="12"/>
      <c r="E36" s="44"/>
      <c r="F36" s="18">
        <v>13</v>
      </c>
      <c r="G36" s="19">
        <v>1</v>
      </c>
      <c r="H36" s="29">
        <f>IF(F36=13,1,0)</f>
        <v>1</v>
      </c>
      <c r="I36" s="45"/>
      <c r="J36" s="18">
        <v>13</v>
      </c>
      <c r="K36" s="19">
        <v>11</v>
      </c>
      <c r="L36" s="29">
        <f>IF(J36=13,1,0)</f>
        <v>1</v>
      </c>
      <c r="M36" s="45"/>
      <c r="N36" s="18">
        <v>4</v>
      </c>
      <c r="O36" s="19">
        <v>13</v>
      </c>
      <c r="P36" s="29">
        <f>IF(N36=13,1,0)</f>
        <v>0</v>
      </c>
      <c r="Q36" s="45"/>
      <c r="R36" s="18"/>
      <c r="S36" s="19"/>
      <c r="T36" s="29">
        <f>IF(R36=13,1,0)</f>
        <v>0</v>
      </c>
      <c r="U36" s="45"/>
      <c r="V36" s="31">
        <f>SUM(H36+L36+P36+T36)</f>
        <v>2</v>
      </c>
      <c r="W36" s="33">
        <f>SUM(F36-G36+J36-K36+N36-O36+R36-S36)</f>
        <v>5</v>
      </c>
    </row>
    <row r="37" spans="1:23" x14ac:dyDescent="0.3">
      <c r="A37" s="28">
        <f t="shared" si="0"/>
        <v>32</v>
      </c>
      <c r="B37" s="35" t="s">
        <v>86</v>
      </c>
      <c r="C37" s="37"/>
      <c r="D37" s="12"/>
      <c r="F37" s="18">
        <v>13</v>
      </c>
      <c r="G37" s="19">
        <v>1</v>
      </c>
      <c r="H37" s="29">
        <f>IF(F37=13,1,0)</f>
        <v>1</v>
      </c>
      <c r="J37" s="18">
        <v>13</v>
      </c>
      <c r="K37" s="19">
        <v>11</v>
      </c>
      <c r="L37" s="29">
        <f>IF(J37=13,1,0)</f>
        <v>1</v>
      </c>
      <c r="N37" s="18">
        <v>4</v>
      </c>
      <c r="O37" s="19">
        <v>13</v>
      </c>
      <c r="P37" s="29">
        <f>IF(N37=13,1,0)</f>
        <v>0</v>
      </c>
      <c r="R37" s="18"/>
      <c r="S37" s="19"/>
      <c r="T37" s="29">
        <f>IF(R37=13,1,0)</f>
        <v>0</v>
      </c>
      <c r="V37" s="31">
        <f>SUM(H37+L37+P37+T37)</f>
        <v>2</v>
      </c>
      <c r="W37" s="33">
        <f>SUM(F37-G37+J37-K37+N37-O37+R37-S37)</f>
        <v>5</v>
      </c>
    </row>
    <row r="38" spans="1:23" ht="13.5" thickBot="1" x14ac:dyDescent="0.35">
      <c r="A38" s="28">
        <f t="shared" si="0"/>
        <v>33</v>
      </c>
      <c r="B38" s="13" t="s">
        <v>25</v>
      </c>
      <c r="C38" s="27" t="s">
        <v>27</v>
      </c>
      <c r="D38" s="14"/>
      <c r="E38" s="41"/>
      <c r="F38" s="20">
        <v>13</v>
      </c>
      <c r="G38" s="21">
        <v>3</v>
      </c>
      <c r="H38" s="30">
        <f>IF(F38=13,1,0)</f>
        <v>1</v>
      </c>
      <c r="I38" s="24"/>
      <c r="J38" s="20">
        <v>2</v>
      </c>
      <c r="K38" s="21">
        <v>13</v>
      </c>
      <c r="L38" s="30">
        <f>IF(J38=13,1,0)</f>
        <v>0</v>
      </c>
      <c r="M38" s="24"/>
      <c r="N38" s="20">
        <v>13</v>
      </c>
      <c r="O38" s="21">
        <v>9</v>
      </c>
      <c r="P38" s="30">
        <f>IF(N38=13,1,0)</f>
        <v>1</v>
      </c>
      <c r="Q38" s="24"/>
      <c r="R38" s="20"/>
      <c r="S38" s="21"/>
      <c r="T38" s="30">
        <f>IF(R38=13,1,0)</f>
        <v>0</v>
      </c>
      <c r="U38" s="24"/>
      <c r="V38" s="32">
        <f>SUM(H38+L38+P38+T38)</f>
        <v>2</v>
      </c>
      <c r="W38" s="34">
        <f>SUM(F38-G38+J38-K38+N38-O38+R38-S38)</f>
        <v>3</v>
      </c>
    </row>
    <row r="39" spans="1:23" ht="13.5" thickTop="1" x14ac:dyDescent="0.3">
      <c r="A39" s="28">
        <f t="shared" si="0"/>
        <v>34</v>
      </c>
      <c r="B39" s="11" t="s">
        <v>26</v>
      </c>
      <c r="C39" s="26" t="s">
        <v>27</v>
      </c>
      <c r="D39" s="12"/>
      <c r="E39" s="44"/>
      <c r="F39" s="18">
        <v>13</v>
      </c>
      <c r="G39" s="19">
        <v>3</v>
      </c>
      <c r="H39" s="29">
        <f>IF(F39=13,1,0)</f>
        <v>1</v>
      </c>
      <c r="I39" s="45"/>
      <c r="J39" s="18">
        <v>2</v>
      </c>
      <c r="K39" s="19">
        <v>13</v>
      </c>
      <c r="L39" s="29">
        <f>IF(J39=13,1,0)</f>
        <v>0</v>
      </c>
      <c r="M39" s="45"/>
      <c r="N39" s="18">
        <v>13</v>
      </c>
      <c r="O39" s="19">
        <v>9</v>
      </c>
      <c r="P39" s="29">
        <f>IF(N39=13,1,0)</f>
        <v>1</v>
      </c>
      <c r="Q39" s="45"/>
      <c r="R39" s="18"/>
      <c r="S39" s="19"/>
      <c r="T39" s="29">
        <f>IF(R39=13,1,0)</f>
        <v>0</v>
      </c>
      <c r="U39" s="45"/>
      <c r="V39" s="31">
        <f>SUM(H39+L39+P39+T39)</f>
        <v>2</v>
      </c>
      <c r="W39" s="33">
        <f>SUM(F39-G39+J39-K39+N39-O39+R39-S39)</f>
        <v>3</v>
      </c>
    </row>
    <row r="40" spans="1:23" x14ac:dyDescent="0.3">
      <c r="A40" s="28">
        <f t="shared" si="0"/>
        <v>35</v>
      </c>
      <c r="B40" s="11" t="s">
        <v>113</v>
      </c>
      <c r="C40" s="26" t="s">
        <v>84</v>
      </c>
      <c r="D40" s="12"/>
      <c r="F40" s="18">
        <v>13</v>
      </c>
      <c r="G40" s="19">
        <v>6</v>
      </c>
      <c r="H40" s="29">
        <f>IF(F40=13,1,0)</f>
        <v>1</v>
      </c>
      <c r="J40" s="18">
        <v>13</v>
      </c>
      <c r="K40" s="19">
        <v>11</v>
      </c>
      <c r="L40" s="29">
        <f>IF(J40=13,1,0)</f>
        <v>1</v>
      </c>
      <c r="N40" s="18">
        <v>1</v>
      </c>
      <c r="O40" s="19">
        <v>13</v>
      </c>
      <c r="P40" s="29">
        <f>IF(N40=13,1,0)</f>
        <v>0</v>
      </c>
      <c r="R40" s="18"/>
      <c r="S40" s="19"/>
      <c r="T40" s="29">
        <f>IF(R40=13,1,0)</f>
        <v>0</v>
      </c>
      <c r="V40" s="31">
        <f>SUM(H40+L40+P40+T40)</f>
        <v>2</v>
      </c>
      <c r="W40" s="33">
        <f>SUM(F40-G40+J40-K40+N40-O40+R40-S40)</f>
        <v>-3</v>
      </c>
    </row>
    <row r="41" spans="1:23" ht="13.5" thickBot="1" x14ac:dyDescent="0.35">
      <c r="A41" s="28">
        <f t="shared" si="0"/>
        <v>36</v>
      </c>
      <c r="B41" s="13" t="s">
        <v>114</v>
      </c>
      <c r="C41" s="27" t="s">
        <v>84</v>
      </c>
      <c r="D41" s="14"/>
      <c r="E41" s="41"/>
      <c r="F41" s="20">
        <v>13</v>
      </c>
      <c r="G41" s="21">
        <v>6</v>
      </c>
      <c r="H41" s="30">
        <f>IF(F41=13,1,0)</f>
        <v>1</v>
      </c>
      <c r="I41" s="24"/>
      <c r="J41" s="20">
        <v>13</v>
      </c>
      <c r="K41" s="21">
        <v>11</v>
      </c>
      <c r="L41" s="30">
        <f>IF(J41=13,1,0)</f>
        <v>1</v>
      </c>
      <c r="M41" s="24"/>
      <c r="N41" s="20">
        <v>1</v>
      </c>
      <c r="O41" s="21">
        <v>13</v>
      </c>
      <c r="P41" s="30">
        <f>IF(N41=13,1,0)</f>
        <v>0</v>
      </c>
      <c r="Q41" s="24"/>
      <c r="R41" s="20"/>
      <c r="S41" s="21"/>
      <c r="T41" s="30">
        <f>IF(R41=13,1,0)</f>
        <v>0</v>
      </c>
      <c r="U41" s="24"/>
      <c r="V41" s="32">
        <f>SUM(H41+L41+P41+T41)</f>
        <v>2</v>
      </c>
      <c r="W41" s="34">
        <f>SUM(F41-G41+J41-K41+N41-O41+R41-S41)</f>
        <v>-3</v>
      </c>
    </row>
    <row r="42" spans="1:23" ht="13.5" thickTop="1" x14ac:dyDescent="0.3">
      <c r="A42" s="28">
        <f t="shared" si="0"/>
        <v>37</v>
      </c>
      <c r="B42" s="11" t="s">
        <v>52</v>
      </c>
      <c r="C42" s="26" t="s">
        <v>54</v>
      </c>
      <c r="D42" s="12"/>
      <c r="F42" s="18">
        <v>3</v>
      </c>
      <c r="G42" s="19">
        <v>13</v>
      </c>
      <c r="H42" s="29">
        <f>IF(F42=13,1,0)</f>
        <v>0</v>
      </c>
      <c r="J42" s="18">
        <v>13</v>
      </c>
      <c r="K42" s="19">
        <v>11</v>
      </c>
      <c r="L42" s="29">
        <f>IF(J42=13,1,0)</f>
        <v>1</v>
      </c>
      <c r="N42" s="18">
        <v>13</v>
      </c>
      <c r="O42" s="19">
        <v>9</v>
      </c>
      <c r="P42" s="29">
        <f>IF(N42=13,1,0)</f>
        <v>1</v>
      </c>
      <c r="R42" s="18"/>
      <c r="S42" s="19"/>
      <c r="T42" s="29">
        <f>IF(R42=13,1,0)</f>
        <v>0</v>
      </c>
      <c r="V42" s="31">
        <f>SUM(H42+L42+P42+T42)</f>
        <v>2</v>
      </c>
      <c r="W42" s="33">
        <f>SUM(F42-G42+J42-K42+N42-O42+R42-S42)</f>
        <v>-4</v>
      </c>
    </row>
    <row r="43" spans="1:23" x14ac:dyDescent="0.3">
      <c r="A43" s="28">
        <f t="shared" si="0"/>
        <v>38</v>
      </c>
      <c r="B43" s="11" t="s">
        <v>53</v>
      </c>
      <c r="C43" s="26" t="s">
        <v>54</v>
      </c>
      <c r="D43" s="12"/>
      <c r="E43" s="44"/>
      <c r="F43" s="18">
        <v>3</v>
      </c>
      <c r="G43" s="19">
        <v>13</v>
      </c>
      <c r="H43" s="29">
        <f>IF(F43=13,1,0)</f>
        <v>0</v>
      </c>
      <c r="I43" s="45"/>
      <c r="J43" s="18">
        <v>13</v>
      </c>
      <c r="K43" s="19">
        <v>11</v>
      </c>
      <c r="L43" s="29">
        <f>IF(J43=13,1,0)</f>
        <v>1</v>
      </c>
      <c r="M43" s="45"/>
      <c r="N43" s="18">
        <v>13</v>
      </c>
      <c r="O43" s="19">
        <v>9</v>
      </c>
      <c r="P43" s="29">
        <f>IF(N43=13,1,0)</f>
        <v>1</v>
      </c>
      <c r="Q43" s="45"/>
      <c r="R43" s="18"/>
      <c r="S43" s="19"/>
      <c r="T43" s="29">
        <f>IF(R43=13,1,0)</f>
        <v>0</v>
      </c>
      <c r="U43" s="45"/>
      <c r="V43" s="31">
        <f>SUM(H43+L43+P43+T43)</f>
        <v>2</v>
      </c>
      <c r="W43" s="33">
        <f>SUM(F43-G43+J43-K43+N43-O43+R43-S43)</f>
        <v>-4</v>
      </c>
    </row>
    <row r="44" spans="1:23" ht="13.5" thickBot="1" x14ac:dyDescent="0.35">
      <c r="A44" s="28">
        <f t="shared" si="0"/>
        <v>39</v>
      </c>
      <c r="B44" s="38" t="s">
        <v>19</v>
      </c>
      <c r="C44" s="36" t="s">
        <v>21</v>
      </c>
      <c r="D44" s="14"/>
      <c r="E44" s="41"/>
      <c r="F44" s="20">
        <v>3</v>
      </c>
      <c r="G44" s="21">
        <v>13</v>
      </c>
      <c r="H44" s="30">
        <f>IF(F44=13,1,0)</f>
        <v>0</v>
      </c>
      <c r="I44" s="24"/>
      <c r="J44" s="20">
        <v>13</v>
      </c>
      <c r="K44" s="21">
        <v>11</v>
      </c>
      <c r="L44" s="30">
        <f>IF(J44=13,1,0)</f>
        <v>1</v>
      </c>
      <c r="M44" s="24"/>
      <c r="N44" s="20">
        <v>13</v>
      </c>
      <c r="O44" s="21">
        <v>9</v>
      </c>
      <c r="P44" s="30">
        <f>IF(N44=13,1,0)</f>
        <v>1</v>
      </c>
      <c r="Q44" s="24"/>
      <c r="R44" s="20"/>
      <c r="S44" s="21"/>
      <c r="T44" s="30">
        <f>IF(R44=13,1,0)</f>
        <v>0</v>
      </c>
      <c r="U44" s="24"/>
      <c r="V44" s="32">
        <f>SUM(H44+L44+P44+T44)</f>
        <v>2</v>
      </c>
      <c r="W44" s="34">
        <f>SUM(F44-G44+J44-K44+N44-O44+R44-S44)</f>
        <v>-4</v>
      </c>
    </row>
    <row r="45" spans="1:23" ht="13.5" thickTop="1" x14ac:dyDescent="0.3">
      <c r="A45" s="28">
        <f t="shared" si="0"/>
        <v>40</v>
      </c>
      <c r="B45" s="11" t="s">
        <v>20</v>
      </c>
      <c r="C45" s="26" t="s">
        <v>21</v>
      </c>
      <c r="D45" s="12"/>
      <c r="E45" s="44"/>
      <c r="F45" s="18">
        <v>3</v>
      </c>
      <c r="G45" s="19">
        <v>13</v>
      </c>
      <c r="H45" s="29">
        <f>IF(F45=13,1,0)</f>
        <v>0</v>
      </c>
      <c r="I45" s="45"/>
      <c r="J45" s="18">
        <v>13</v>
      </c>
      <c r="K45" s="19">
        <v>11</v>
      </c>
      <c r="L45" s="29">
        <f>IF(J45=13,1,0)</f>
        <v>1</v>
      </c>
      <c r="M45" s="45"/>
      <c r="N45" s="18">
        <v>13</v>
      </c>
      <c r="O45" s="19">
        <v>9</v>
      </c>
      <c r="P45" s="29">
        <f>IF(N45=13,1,0)</f>
        <v>1</v>
      </c>
      <c r="Q45" s="45"/>
      <c r="R45" s="18"/>
      <c r="S45" s="19"/>
      <c r="T45" s="29">
        <f>IF(R45=13,1,0)</f>
        <v>0</v>
      </c>
      <c r="U45" s="45"/>
      <c r="V45" s="31">
        <f>SUM(H45+L45+P45+T45)</f>
        <v>2</v>
      </c>
      <c r="W45" s="33">
        <f>SUM(F45-G45+J45-K45+N45-O45+R45-S45)</f>
        <v>-4</v>
      </c>
    </row>
    <row r="46" spans="1:23" x14ac:dyDescent="0.3">
      <c r="A46" s="28">
        <f t="shared" si="0"/>
        <v>41</v>
      </c>
      <c r="B46" s="11" t="s">
        <v>13</v>
      </c>
      <c r="C46" s="26" t="s">
        <v>15</v>
      </c>
      <c r="D46" s="12"/>
      <c r="F46" s="18">
        <v>13</v>
      </c>
      <c r="G46" s="19">
        <v>3</v>
      </c>
      <c r="H46" s="29">
        <f>IF(F46=13,1,0)</f>
        <v>1</v>
      </c>
      <c r="J46" s="18">
        <v>7</v>
      </c>
      <c r="K46" s="19">
        <v>13</v>
      </c>
      <c r="L46" s="29">
        <f>IF(J46=13,1,0)</f>
        <v>0</v>
      </c>
      <c r="N46" s="18">
        <v>11</v>
      </c>
      <c r="O46" s="19">
        <v>13</v>
      </c>
      <c r="P46" s="29">
        <f>IF(N46=13,1,0)</f>
        <v>0</v>
      </c>
      <c r="R46" s="18"/>
      <c r="S46" s="19"/>
      <c r="T46" s="29">
        <f>IF(R46=13,1,0)</f>
        <v>0</v>
      </c>
      <c r="V46" s="31">
        <f>SUM(H46+L46+P46+T46)</f>
        <v>1</v>
      </c>
      <c r="W46" s="33">
        <f>SUM(F46-G46+J46-K46+N46-O46+R46-S46)</f>
        <v>2</v>
      </c>
    </row>
    <row r="47" spans="1:23" ht="13.5" thickBot="1" x14ac:dyDescent="0.35">
      <c r="A47" s="28">
        <f t="shared" si="0"/>
        <v>42</v>
      </c>
      <c r="B47" s="13" t="s">
        <v>14</v>
      </c>
      <c r="C47" s="27" t="s">
        <v>15</v>
      </c>
      <c r="D47" s="14"/>
      <c r="E47" s="41"/>
      <c r="F47" s="20">
        <v>13</v>
      </c>
      <c r="G47" s="21">
        <v>3</v>
      </c>
      <c r="H47" s="30">
        <f>IF(F47=13,1,0)</f>
        <v>1</v>
      </c>
      <c r="I47" s="24"/>
      <c r="J47" s="20">
        <v>7</v>
      </c>
      <c r="K47" s="21">
        <v>13</v>
      </c>
      <c r="L47" s="30">
        <f>IF(J47=13,1,0)</f>
        <v>0</v>
      </c>
      <c r="M47" s="24"/>
      <c r="N47" s="20">
        <v>11</v>
      </c>
      <c r="O47" s="21">
        <v>13</v>
      </c>
      <c r="P47" s="30">
        <f>IF(N47=13,1,0)</f>
        <v>0</v>
      </c>
      <c r="Q47" s="24"/>
      <c r="R47" s="20"/>
      <c r="S47" s="21"/>
      <c r="T47" s="30">
        <f>IF(R47=13,1,0)</f>
        <v>0</v>
      </c>
      <c r="U47" s="24"/>
      <c r="V47" s="32">
        <f>SUM(H47+L47+P47+T47)</f>
        <v>1</v>
      </c>
      <c r="W47" s="34">
        <f>SUM(F47-G47+J47-K47+N47-O47+R47-S47)</f>
        <v>2</v>
      </c>
    </row>
    <row r="48" spans="1:23" ht="14" thickTop="1" thickBot="1" x14ac:dyDescent="0.35">
      <c r="A48" s="28">
        <f t="shared" si="0"/>
        <v>43</v>
      </c>
      <c r="B48" s="38" t="s">
        <v>71</v>
      </c>
      <c r="C48" s="36" t="s">
        <v>73</v>
      </c>
      <c r="D48" s="14"/>
      <c r="E48" s="41"/>
      <c r="F48" s="20">
        <v>13</v>
      </c>
      <c r="G48" s="21">
        <v>5</v>
      </c>
      <c r="H48" s="30">
        <f>IF(F48=13,1,0)</f>
        <v>1</v>
      </c>
      <c r="I48" s="24"/>
      <c r="J48" s="20">
        <v>11</v>
      </c>
      <c r="K48" s="21">
        <v>13</v>
      </c>
      <c r="L48" s="30">
        <f>IF(J48=13,1,0)</f>
        <v>0</v>
      </c>
      <c r="M48" s="24"/>
      <c r="N48" s="20">
        <v>7</v>
      </c>
      <c r="O48" s="21">
        <v>13</v>
      </c>
      <c r="P48" s="30">
        <f>IF(N48=13,1,0)</f>
        <v>0</v>
      </c>
      <c r="Q48" s="24"/>
      <c r="R48" s="20"/>
      <c r="S48" s="21"/>
      <c r="T48" s="30">
        <f>IF(R48=13,1,0)</f>
        <v>0</v>
      </c>
      <c r="U48" s="24"/>
      <c r="V48" s="32">
        <f>SUM(H48+L48+P48+T48)</f>
        <v>1</v>
      </c>
      <c r="W48" s="34">
        <f>SUM(F48-G48+J48-K48+N48-O48+R48-S48)</f>
        <v>0</v>
      </c>
    </row>
    <row r="49" spans="1:23" ht="13.5" thickTop="1" x14ac:dyDescent="0.3">
      <c r="A49" s="28">
        <f t="shared" si="0"/>
        <v>44</v>
      </c>
      <c r="B49" s="11" t="s">
        <v>72</v>
      </c>
      <c r="C49" s="37" t="s">
        <v>73</v>
      </c>
      <c r="D49" s="12"/>
      <c r="F49" s="18">
        <v>13</v>
      </c>
      <c r="G49" s="19">
        <v>5</v>
      </c>
      <c r="H49" s="29">
        <f>IF(F49=13,1,0)</f>
        <v>1</v>
      </c>
      <c r="J49" s="18">
        <v>11</v>
      </c>
      <c r="K49" s="19">
        <v>13</v>
      </c>
      <c r="L49" s="29">
        <f>IF(J49=13,1,0)</f>
        <v>0</v>
      </c>
      <c r="N49" s="18">
        <v>7</v>
      </c>
      <c r="O49" s="19">
        <v>13</v>
      </c>
      <c r="P49" s="29">
        <f>IF(N49=13,1,0)</f>
        <v>0</v>
      </c>
      <c r="R49" s="18"/>
      <c r="S49" s="19"/>
      <c r="T49" s="29">
        <f>IF(R49=13,1,0)</f>
        <v>0</v>
      </c>
      <c r="V49" s="31">
        <f>SUM(H49+L49+P49+T49)</f>
        <v>1</v>
      </c>
      <c r="W49" s="33">
        <f>SUM(F49-G49+J49-K49+N49-O49+R49-S49)</f>
        <v>0</v>
      </c>
    </row>
    <row r="50" spans="1:23" x14ac:dyDescent="0.3">
      <c r="A50" s="28">
        <f t="shared" si="0"/>
        <v>45</v>
      </c>
      <c r="B50" s="11" t="s">
        <v>42</v>
      </c>
      <c r="C50" s="26" t="s">
        <v>44</v>
      </c>
      <c r="D50" s="12"/>
      <c r="E50" s="44"/>
      <c r="F50" s="18">
        <v>6</v>
      </c>
      <c r="G50" s="19">
        <v>13</v>
      </c>
      <c r="H50" s="29">
        <f>IF(F50=13,1,0)</f>
        <v>0</v>
      </c>
      <c r="I50" s="45"/>
      <c r="J50" s="18">
        <v>11</v>
      </c>
      <c r="K50" s="19">
        <v>13</v>
      </c>
      <c r="L50" s="29">
        <f>IF(J50=13,1,0)</f>
        <v>0</v>
      </c>
      <c r="M50" s="45"/>
      <c r="N50" s="18">
        <v>13</v>
      </c>
      <c r="O50" s="19">
        <v>7</v>
      </c>
      <c r="P50" s="29">
        <f>IF(N50=13,1,0)</f>
        <v>1</v>
      </c>
      <c r="Q50" s="45"/>
      <c r="R50" s="18"/>
      <c r="S50" s="19"/>
      <c r="T50" s="29">
        <f>IF(R50=13,1,0)</f>
        <v>0</v>
      </c>
      <c r="U50" s="45"/>
      <c r="V50" s="31">
        <f>SUM(H50+L50+P50+T50)</f>
        <v>1</v>
      </c>
      <c r="W50" s="33">
        <f>SUM(F50-G50+J50-K50+N50-O50+R50-S50)</f>
        <v>-3</v>
      </c>
    </row>
    <row r="51" spans="1:23" ht="13.5" thickBot="1" x14ac:dyDescent="0.35">
      <c r="A51" s="28">
        <f t="shared" si="0"/>
        <v>46</v>
      </c>
      <c r="B51" s="13" t="s">
        <v>43</v>
      </c>
      <c r="C51" s="36" t="s">
        <v>44</v>
      </c>
      <c r="D51" s="14"/>
      <c r="E51" s="41"/>
      <c r="F51" s="20">
        <v>6</v>
      </c>
      <c r="G51" s="21">
        <v>13</v>
      </c>
      <c r="H51" s="30">
        <f>IF(F51=13,1,0)</f>
        <v>0</v>
      </c>
      <c r="I51" s="24"/>
      <c r="J51" s="20">
        <v>11</v>
      </c>
      <c r="K51" s="21">
        <v>13</v>
      </c>
      <c r="L51" s="30">
        <f>IF(J51=13,1,0)</f>
        <v>0</v>
      </c>
      <c r="M51" s="24"/>
      <c r="N51" s="20">
        <v>13</v>
      </c>
      <c r="O51" s="21">
        <v>7</v>
      </c>
      <c r="P51" s="30">
        <f>IF(N51=13,1,0)</f>
        <v>1</v>
      </c>
      <c r="Q51" s="24"/>
      <c r="R51" s="20"/>
      <c r="S51" s="21"/>
      <c r="T51" s="30">
        <f>IF(R51=13,1,0)</f>
        <v>0</v>
      </c>
      <c r="U51" s="24"/>
      <c r="V51" s="32">
        <f>SUM(H51+L51+P51+T51)</f>
        <v>1</v>
      </c>
      <c r="W51" s="34">
        <f>SUM(F51-G51+J51-K51+N51-O51+R51-S51)</f>
        <v>-3</v>
      </c>
    </row>
    <row r="52" spans="1:23" ht="13.5" thickTop="1" x14ac:dyDescent="0.3">
      <c r="A52" s="28">
        <f t="shared" si="0"/>
        <v>47</v>
      </c>
      <c r="B52" s="35" t="s">
        <v>78</v>
      </c>
      <c r="C52" s="37" t="s">
        <v>69</v>
      </c>
      <c r="D52" s="12"/>
      <c r="F52" s="18">
        <v>13</v>
      </c>
      <c r="G52" s="19">
        <v>4</v>
      </c>
      <c r="H52" s="29">
        <f>IF(F52=13,1,0)</f>
        <v>1</v>
      </c>
      <c r="J52" s="18">
        <v>2</v>
      </c>
      <c r="K52" s="19">
        <v>13</v>
      </c>
      <c r="L52" s="29">
        <f>IF(J52=13,1,0)</f>
        <v>0</v>
      </c>
      <c r="N52" s="18">
        <v>11</v>
      </c>
      <c r="O52" s="19">
        <v>13</v>
      </c>
      <c r="P52" s="29">
        <f>IF(N52=13,1,0)</f>
        <v>0</v>
      </c>
      <c r="R52" s="18"/>
      <c r="S52" s="19"/>
      <c r="T52" s="29">
        <f>IF(R52=13,1,0)</f>
        <v>0</v>
      </c>
      <c r="V52" s="31">
        <f>SUM(H52+L52+P52+T52)</f>
        <v>1</v>
      </c>
      <c r="W52" s="33">
        <f>SUM(F52-G52+J52-K52+N52-O52+R52-S52)</f>
        <v>-4</v>
      </c>
    </row>
    <row r="53" spans="1:23" x14ac:dyDescent="0.3">
      <c r="A53" s="28">
        <f t="shared" si="0"/>
        <v>48</v>
      </c>
      <c r="B53" s="11" t="s">
        <v>79</v>
      </c>
      <c r="C53" s="37" t="s">
        <v>69</v>
      </c>
      <c r="D53" s="12"/>
      <c r="E53" s="44"/>
      <c r="F53" s="18">
        <v>13</v>
      </c>
      <c r="G53" s="19">
        <v>4</v>
      </c>
      <c r="H53" s="29">
        <f>IF(F53=13,1,0)</f>
        <v>1</v>
      </c>
      <c r="I53" s="45"/>
      <c r="J53" s="18">
        <v>2</v>
      </c>
      <c r="K53" s="19">
        <v>13</v>
      </c>
      <c r="L53" s="29">
        <f>IF(J53=13,1,0)</f>
        <v>0</v>
      </c>
      <c r="M53" s="45"/>
      <c r="N53" s="18">
        <v>11</v>
      </c>
      <c r="O53" s="19">
        <v>13</v>
      </c>
      <c r="P53" s="29">
        <f>IF(N53=13,1,0)</f>
        <v>0</v>
      </c>
      <c r="Q53" s="45"/>
      <c r="R53" s="18"/>
      <c r="S53" s="19"/>
      <c r="T53" s="29">
        <f>IF(R53=13,1,0)</f>
        <v>0</v>
      </c>
      <c r="U53" s="45"/>
      <c r="V53" s="31">
        <f>SUM(H53+L53+P53+T53)</f>
        <v>1</v>
      </c>
      <c r="W53" s="33">
        <f>SUM(F53-G53+J53-K53+N53-O53+R53-S53)</f>
        <v>-4</v>
      </c>
    </row>
    <row r="54" spans="1:23" ht="13.5" thickBot="1" x14ac:dyDescent="0.35">
      <c r="A54" s="28">
        <f t="shared" si="0"/>
        <v>49</v>
      </c>
      <c r="B54" s="38" t="s">
        <v>61</v>
      </c>
      <c r="C54" s="36" t="s">
        <v>63</v>
      </c>
      <c r="D54" s="14"/>
      <c r="E54" s="41"/>
      <c r="F54" s="20">
        <v>4</v>
      </c>
      <c r="G54" s="21">
        <v>13</v>
      </c>
      <c r="H54" s="30">
        <f>IF(F54=13,1,0)</f>
        <v>0</v>
      </c>
      <c r="I54" s="24"/>
      <c r="J54" s="20">
        <v>8</v>
      </c>
      <c r="K54" s="21">
        <v>13</v>
      </c>
      <c r="L54" s="30">
        <f>IF(J54=13,1,0)</f>
        <v>0</v>
      </c>
      <c r="M54" s="24"/>
      <c r="N54" s="20">
        <v>13</v>
      </c>
      <c r="O54" s="21">
        <v>5</v>
      </c>
      <c r="P54" s="30">
        <f>IF(N54=13,1,0)</f>
        <v>1</v>
      </c>
      <c r="Q54" s="24"/>
      <c r="R54" s="20"/>
      <c r="S54" s="21"/>
      <c r="T54" s="30">
        <f>IF(R54=13,1,0)</f>
        <v>0</v>
      </c>
      <c r="U54" s="24"/>
      <c r="V54" s="32">
        <f>SUM(H54+L54+P54+T54)</f>
        <v>1</v>
      </c>
      <c r="W54" s="34">
        <f>SUM(F54-G54+J54-K54+N54-O54+R54-S54)</f>
        <v>-6</v>
      </c>
    </row>
    <row r="55" spans="1:23" ht="13.5" thickTop="1" x14ac:dyDescent="0.3">
      <c r="A55" s="28">
        <f t="shared" si="0"/>
        <v>50</v>
      </c>
      <c r="B55" s="11" t="s">
        <v>62</v>
      </c>
      <c r="C55" s="37" t="s">
        <v>63</v>
      </c>
      <c r="D55" s="12"/>
      <c r="F55" s="18">
        <v>4</v>
      </c>
      <c r="G55" s="19">
        <v>13</v>
      </c>
      <c r="H55" s="29">
        <f>IF(F55=13,1,0)</f>
        <v>0</v>
      </c>
      <c r="J55" s="18">
        <v>8</v>
      </c>
      <c r="K55" s="19">
        <v>13</v>
      </c>
      <c r="L55" s="29">
        <f>IF(J55=13,1,0)</f>
        <v>0</v>
      </c>
      <c r="N55" s="18">
        <v>13</v>
      </c>
      <c r="O55" s="19">
        <v>5</v>
      </c>
      <c r="P55" s="29">
        <f>IF(N55=13,1,0)</f>
        <v>1</v>
      </c>
      <c r="R55" s="18"/>
      <c r="S55" s="19"/>
      <c r="T55" s="29">
        <f>IF(R55=13,1,0)</f>
        <v>0</v>
      </c>
      <c r="V55" s="31">
        <f>SUM(H55+L55+P55+T55)</f>
        <v>1</v>
      </c>
      <c r="W55" s="33">
        <f>SUM(F55-G55+J55-K55+N55-O55+R55-S55)</f>
        <v>-6</v>
      </c>
    </row>
    <row r="56" spans="1:23" x14ac:dyDescent="0.3">
      <c r="A56" s="28">
        <f t="shared" si="0"/>
        <v>51</v>
      </c>
      <c r="B56" s="35" t="s">
        <v>55</v>
      </c>
      <c r="C56" s="37" t="s">
        <v>15</v>
      </c>
      <c r="D56" s="12"/>
      <c r="F56" s="18">
        <v>7</v>
      </c>
      <c r="G56" s="19">
        <v>13</v>
      </c>
      <c r="H56" s="29">
        <f>IF(F56=13,1,0)</f>
        <v>0</v>
      </c>
      <c r="J56" s="18">
        <v>13</v>
      </c>
      <c r="K56" s="19">
        <v>9</v>
      </c>
      <c r="L56" s="29">
        <f>IF(J56=13,1,0)</f>
        <v>1</v>
      </c>
      <c r="N56" s="18">
        <v>9</v>
      </c>
      <c r="O56" s="19">
        <v>13</v>
      </c>
      <c r="P56" s="29">
        <f>IF(N56=13,1,0)</f>
        <v>0</v>
      </c>
      <c r="R56" s="18"/>
      <c r="S56" s="19"/>
      <c r="T56" s="29">
        <f>IF(R56=13,1,0)</f>
        <v>0</v>
      </c>
      <c r="V56" s="31">
        <f>SUM(H56+L56+P56+T56)</f>
        <v>1</v>
      </c>
      <c r="W56" s="33">
        <f>SUM(F56-G56+J56-K56+N56-O56+R56-S56)</f>
        <v>-6</v>
      </c>
    </row>
    <row r="57" spans="1:23" ht="13.5" thickBot="1" x14ac:dyDescent="0.35">
      <c r="A57" s="28">
        <f t="shared" si="0"/>
        <v>52</v>
      </c>
      <c r="B57" s="38" t="s">
        <v>56</v>
      </c>
      <c r="C57" s="36" t="s">
        <v>15</v>
      </c>
      <c r="D57" s="14"/>
      <c r="E57" s="41"/>
      <c r="F57" s="20">
        <v>7</v>
      </c>
      <c r="G57" s="21">
        <v>13</v>
      </c>
      <c r="H57" s="30">
        <f>IF(F57=13,1,0)</f>
        <v>0</v>
      </c>
      <c r="I57" s="24"/>
      <c r="J57" s="20">
        <v>13</v>
      </c>
      <c r="K57" s="21">
        <v>9</v>
      </c>
      <c r="L57" s="30">
        <f>IF(J57=13,1,0)</f>
        <v>1</v>
      </c>
      <c r="M57" s="24"/>
      <c r="N57" s="20">
        <v>9</v>
      </c>
      <c r="O57" s="21">
        <v>13</v>
      </c>
      <c r="P57" s="30">
        <f>IF(N57=13,1,0)</f>
        <v>0</v>
      </c>
      <c r="Q57" s="24"/>
      <c r="R57" s="20"/>
      <c r="S57" s="21"/>
      <c r="T57" s="30">
        <f>IF(R57=13,1,0)</f>
        <v>0</v>
      </c>
      <c r="U57" s="24"/>
      <c r="V57" s="32">
        <f>SUM(H57+L57+P57+T57)</f>
        <v>1</v>
      </c>
      <c r="W57" s="34">
        <f>SUM(F57-G57+J57-K57+N57-O57+R57-S57)</f>
        <v>-6</v>
      </c>
    </row>
    <row r="58" spans="1:23" ht="13.5" thickTop="1" x14ac:dyDescent="0.3">
      <c r="A58" s="28">
        <f t="shared" si="0"/>
        <v>53</v>
      </c>
      <c r="B58" s="11" t="s">
        <v>50</v>
      </c>
      <c r="C58" s="26" t="s">
        <v>33</v>
      </c>
      <c r="D58" s="12"/>
      <c r="E58" s="44"/>
      <c r="F58" s="18">
        <v>4</v>
      </c>
      <c r="G58" s="19">
        <v>13</v>
      </c>
      <c r="H58" s="29">
        <f>IF(F58=13,1,0)</f>
        <v>0</v>
      </c>
      <c r="I58" s="45"/>
      <c r="J58" s="18">
        <v>9</v>
      </c>
      <c r="K58" s="19">
        <v>13</v>
      </c>
      <c r="L58" s="29">
        <f>IF(J58=13,1,0)</f>
        <v>0</v>
      </c>
      <c r="M58" s="45"/>
      <c r="N58" s="18">
        <v>13</v>
      </c>
      <c r="O58" s="19">
        <v>7</v>
      </c>
      <c r="P58" s="29">
        <f>IF(N58=13,1,0)</f>
        <v>1</v>
      </c>
      <c r="Q58" s="45"/>
      <c r="R58" s="18"/>
      <c r="S58" s="19"/>
      <c r="T58" s="29">
        <f>IF(R58=13,1,0)</f>
        <v>0</v>
      </c>
      <c r="U58" s="45"/>
      <c r="V58" s="31">
        <f>SUM(H58+L58+P58+T58)</f>
        <v>1</v>
      </c>
      <c r="W58" s="33">
        <f>SUM(F58-G58+J58-K58+N58-O58+R58-S58)</f>
        <v>-7</v>
      </c>
    </row>
    <row r="59" spans="1:23" x14ac:dyDescent="0.3">
      <c r="A59" s="28">
        <f t="shared" si="0"/>
        <v>54</v>
      </c>
      <c r="B59" s="35" t="s">
        <v>51</v>
      </c>
      <c r="C59" s="37" t="s">
        <v>33</v>
      </c>
      <c r="D59" s="12"/>
      <c r="F59" s="18">
        <v>4</v>
      </c>
      <c r="G59" s="19">
        <v>13</v>
      </c>
      <c r="H59" s="29">
        <f>IF(F59=13,1,0)</f>
        <v>0</v>
      </c>
      <c r="J59" s="18">
        <v>9</v>
      </c>
      <c r="K59" s="19">
        <v>13</v>
      </c>
      <c r="L59" s="29">
        <f>IF(J59=13,1,0)</f>
        <v>0</v>
      </c>
      <c r="N59" s="18">
        <v>13</v>
      </c>
      <c r="O59" s="19">
        <v>7</v>
      </c>
      <c r="P59" s="29">
        <f>IF(N59=13,1,0)</f>
        <v>1</v>
      </c>
      <c r="R59" s="18"/>
      <c r="S59" s="19"/>
      <c r="T59" s="29">
        <f>IF(R59=13,1,0)</f>
        <v>0</v>
      </c>
      <c r="V59" s="31">
        <f>SUM(H59+L59+P59+T59)</f>
        <v>1</v>
      </c>
      <c r="W59" s="33">
        <f>SUM(F59-G59+J59-K59+N59-O59+R59-S59)</f>
        <v>-7</v>
      </c>
    </row>
    <row r="60" spans="1:23" ht="13.5" thickBot="1" x14ac:dyDescent="0.35">
      <c r="A60" s="28">
        <f t="shared" si="0"/>
        <v>55</v>
      </c>
      <c r="B60" s="13" t="s">
        <v>16</v>
      </c>
      <c r="C60" s="27" t="s">
        <v>18</v>
      </c>
      <c r="D60" s="14"/>
      <c r="E60" s="41"/>
      <c r="F60" s="20">
        <v>5</v>
      </c>
      <c r="G60" s="21">
        <v>13</v>
      </c>
      <c r="H60" s="30">
        <f>IF(F60=13,1,0)</f>
        <v>0</v>
      </c>
      <c r="I60" s="24"/>
      <c r="J60" s="20">
        <v>12</v>
      </c>
      <c r="K60" s="21">
        <v>13</v>
      </c>
      <c r="L60" s="30">
        <f>IF(J60=13,1,0)</f>
        <v>0</v>
      </c>
      <c r="M60" s="24"/>
      <c r="N60" s="20">
        <v>13</v>
      </c>
      <c r="O60" s="21">
        <v>11</v>
      </c>
      <c r="P60" s="30">
        <f>IF(N60=13,1,0)</f>
        <v>1</v>
      </c>
      <c r="Q60" s="24"/>
      <c r="R60" s="20"/>
      <c r="S60" s="21"/>
      <c r="T60" s="30">
        <f>IF(R60=13,1,0)</f>
        <v>0</v>
      </c>
      <c r="U60" s="24"/>
      <c r="V60" s="32">
        <f>SUM(H60+L60+P60+T60)</f>
        <v>1</v>
      </c>
      <c r="W60" s="34">
        <f>SUM(F60-G60+J60-K60+N60-O60+R60-S60)</f>
        <v>-7</v>
      </c>
    </row>
    <row r="61" spans="1:23" ht="13.5" thickTop="1" x14ac:dyDescent="0.3">
      <c r="A61" s="28">
        <f t="shared" si="0"/>
        <v>56</v>
      </c>
      <c r="B61" s="11" t="s">
        <v>17</v>
      </c>
      <c r="C61" s="37" t="s">
        <v>18</v>
      </c>
      <c r="D61" s="12"/>
      <c r="E61" s="44"/>
      <c r="F61" s="18">
        <v>5</v>
      </c>
      <c r="G61" s="19">
        <v>13</v>
      </c>
      <c r="H61" s="29">
        <f>IF(F61=13,1,0)</f>
        <v>0</v>
      </c>
      <c r="I61" s="45"/>
      <c r="J61" s="18">
        <v>12</v>
      </c>
      <c r="K61" s="19">
        <v>13</v>
      </c>
      <c r="L61" s="29">
        <f>IF(J61=13,1,0)</f>
        <v>0</v>
      </c>
      <c r="M61" s="45"/>
      <c r="N61" s="18">
        <v>13</v>
      </c>
      <c r="O61" s="19">
        <v>11</v>
      </c>
      <c r="P61" s="29">
        <f>IF(N61=13,1,0)</f>
        <v>1</v>
      </c>
      <c r="Q61" s="45"/>
      <c r="R61" s="18"/>
      <c r="S61" s="19"/>
      <c r="T61" s="29">
        <f>IF(R61=13,1,0)</f>
        <v>0</v>
      </c>
      <c r="U61" s="45"/>
      <c r="V61" s="31">
        <f>SUM(H61+L61+P61+T61)</f>
        <v>1</v>
      </c>
      <c r="W61" s="33">
        <f>SUM(F61-G61+J61-K61+N61-O61+R61-S61)</f>
        <v>-7</v>
      </c>
    </row>
    <row r="62" spans="1:23" x14ac:dyDescent="0.3">
      <c r="A62" s="28">
        <f t="shared" si="0"/>
        <v>57</v>
      </c>
      <c r="B62" s="35" t="s">
        <v>22</v>
      </c>
      <c r="C62" s="37" t="s">
        <v>24</v>
      </c>
      <c r="D62" s="12"/>
      <c r="E62" s="44"/>
      <c r="F62" s="18">
        <v>7</v>
      </c>
      <c r="G62" s="19">
        <v>13</v>
      </c>
      <c r="H62" s="29">
        <f>IF(F62=13,1,0)</f>
        <v>0</v>
      </c>
      <c r="I62" s="45"/>
      <c r="J62" s="18">
        <v>13</v>
      </c>
      <c r="K62" s="19">
        <v>11</v>
      </c>
      <c r="L62" s="29">
        <f>IF(J62=13,1,0)</f>
        <v>1</v>
      </c>
      <c r="M62" s="45"/>
      <c r="N62" s="18">
        <v>9</v>
      </c>
      <c r="O62" s="19">
        <v>13</v>
      </c>
      <c r="P62" s="29">
        <f>IF(N62=13,1,0)</f>
        <v>0</v>
      </c>
      <c r="Q62" s="45"/>
      <c r="R62" s="18"/>
      <c r="S62" s="19"/>
      <c r="T62" s="29">
        <f>IF(R62=13,1,0)</f>
        <v>0</v>
      </c>
      <c r="U62" s="45"/>
      <c r="V62" s="31">
        <f>SUM(H62+L62+P62+T62)</f>
        <v>1</v>
      </c>
      <c r="W62" s="33">
        <f>SUM(F62-G62+J62-K62+N62-O62+R62-S62)</f>
        <v>-8</v>
      </c>
    </row>
    <row r="63" spans="1:23" ht="13.5" thickBot="1" x14ac:dyDescent="0.35">
      <c r="A63" s="28">
        <f t="shared" si="0"/>
        <v>58</v>
      </c>
      <c r="B63" s="38" t="s">
        <v>23</v>
      </c>
      <c r="C63" s="36" t="s">
        <v>24</v>
      </c>
      <c r="D63" s="14"/>
      <c r="E63" s="41"/>
      <c r="F63" s="20">
        <v>7</v>
      </c>
      <c r="G63" s="21">
        <v>13</v>
      </c>
      <c r="H63" s="30">
        <f>IF(F63=13,1,0)</f>
        <v>0</v>
      </c>
      <c r="I63" s="24"/>
      <c r="J63" s="20">
        <v>13</v>
      </c>
      <c r="K63" s="21">
        <v>11</v>
      </c>
      <c r="L63" s="30">
        <f>IF(J63=13,1,0)</f>
        <v>1</v>
      </c>
      <c r="M63" s="24"/>
      <c r="N63" s="20">
        <v>9</v>
      </c>
      <c r="O63" s="21">
        <v>13</v>
      </c>
      <c r="P63" s="30">
        <f>IF(N63=13,1,0)</f>
        <v>0</v>
      </c>
      <c r="Q63" s="24"/>
      <c r="R63" s="20"/>
      <c r="S63" s="21"/>
      <c r="T63" s="30">
        <f>IF(R63=13,1,0)</f>
        <v>0</v>
      </c>
      <c r="U63" s="24"/>
      <c r="V63" s="32">
        <f>SUM(H63+L63+P63+T63)</f>
        <v>1</v>
      </c>
      <c r="W63" s="34">
        <f>SUM(F63-G63+J63-K63+N63-O63+R63-S63)</f>
        <v>-8</v>
      </c>
    </row>
    <row r="64" spans="1:23" ht="13.5" thickTop="1" x14ac:dyDescent="0.3">
      <c r="A64" s="28">
        <f t="shared" si="0"/>
        <v>59</v>
      </c>
      <c r="B64" s="11" t="s">
        <v>97</v>
      </c>
      <c r="C64" s="37" t="s">
        <v>77</v>
      </c>
      <c r="D64" s="12"/>
      <c r="F64" s="18">
        <v>11</v>
      </c>
      <c r="G64" s="19">
        <v>13</v>
      </c>
      <c r="H64" s="29">
        <f>IF(F64=13,1,0)</f>
        <v>0</v>
      </c>
      <c r="J64" s="18">
        <v>13</v>
      </c>
      <c r="K64" s="19">
        <v>7</v>
      </c>
      <c r="L64" s="29">
        <f>IF(J64=13,1,0)</f>
        <v>1</v>
      </c>
      <c r="N64" s="18">
        <v>0</v>
      </c>
      <c r="O64" s="19">
        <v>13</v>
      </c>
      <c r="P64" s="29">
        <f>IF(N64=13,1,0)</f>
        <v>0</v>
      </c>
      <c r="R64" s="18"/>
      <c r="S64" s="19"/>
      <c r="T64" s="29">
        <f>IF(R64=13,1,0)</f>
        <v>0</v>
      </c>
      <c r="V64" s="31">
        <f>SUM(H64+L64+P64+T64)</f>
        <v>1</v>
      </c>
      <c r="W64" s="33">
        <f>SUM(F64-G64+J64-K64+N64-O64+R64-S64)</f>
        <v>-9</v>
      </c>
    </row>
    <row r="65" spans="1:23" x14ac:dyDescent="0.3">
      <c r="A65" s="28">
        <f t="shared" si="0"/>
        <v>60</v>
      </c>
      <c r="B65" s="11" t="s">
        <v>98</v>
      </c>
      <c r="C65" s="26" t="s">
        <v>77</v>
      </c>
      <c r="D65" s="12"/>
      <c r="F65" s="18">
        <v>11</v>
      </c>
      <c r="G65" s="19">
        <v>13</v>
      </c>
      <c r="H65" s="29">
        <f>IF(F65=13,1,0)</f>
        <v>0</v>
      </c>
      <c r="I65" s="45"/>
      <c r="J65" s="18">
        <v>13</v>
      </c>
      <c r="K65" s="19">
        <v>7</v>
      </c>
      <c r="L65" s="29">
        <f>IF(J65=13,1,0)</f>
        <v>1</v>
      </c>
      <c r="M65" s="45"/>
      <c r="N65" s="18">
        <v>0</v>
      </c>
      <c r="O65" s="19">
        <v>13</v>
      </c>
      <c r="P65" s="29">
        <f>IF(N65=13,1,0)</f>
        <v>0</v>
      </c>
      <c r="Q65" s="45"/>
      <c r="R65" s="18"/>
      <c r="S65" s="19"/>
      <c r="T65" s="29">
        <f>IF(R65=13,1,0)</f>
        <v>0</v>
      </c>
      <c r="U65" s="45"/>
      <c r="V65" s="31">
        <f>SUM(H65+L65+P65+T65)</f>
        <v>1</v>
      </c>
      <c r="W65" s="33">
        <f>SUM(F65-G65+J65-K65+N65-O65+R65-S65)</f>
        <v>-9</v>
      </c>
    </row>
    <row r="66" spans="1:23" ht="13.5" thickBot="1" x14ac:dyDescent="0.35">
      <c r="A66" s="28">
        <f t="shared" si="0"/>
        <v>61</v>
      </c>
      <c r="B66" s="13" t="s">
        <v>95</v>
      </c>
      <c r="C66" s="27" t="s">
        <v>84</v>
      </c>
      <c r="D66" s="14"/>
      <c r="E66" s="41"/>
      <c r="F66" s="20">
        <v>13</v>
      </c>
      <c r="G66" s="21">
        <v>5</v>
      </c>
      <c r="H66" s="30">
        <f>IF(F66=13,1,0)</f>
        <v>1</v>
      </c>
      <c r="I66" s="24"/>
      <c r="J66" s="20">
        <v>4</v>
      </c>
      <c r="K66" s="21">
        <v>13</v>
      </c>
      <c r="L66" s="30">
        <f>IF(J66=13,1,0)</f>
        <v>0</v>
      </c>
      <c r="M66" s="24"/>
      <c r="N66" s="20">
        <v>3</v>
      </c>
      <c r="O66" s="21">
        <v>13</v>
      </c>
      <c r="P66" s="30">
        <f>IF(N66=13,1,0)</f>
        <v>0</v>
      </c>
      <c r="Q66" s="24"/>
      <c r="R66" s="20"/>
      <c r="S66" s="21"/>
      <c r="T66" s="30">
        <f>IF(R66=13,1,0)</f>
        <v>0</v>
      </c>
      <c r="U66" s="24"/>
      <c r="V66" s="32">
        <f>SUM(H66+L66+P66+T66)</f>
        <v>1</v>
      </c>
      <c r="W66" s="34">
        <f>SUM(F66-G66+J66-K66+N66-O66+R66-S66)</f>
        <v>-11</v>
      </c>
    </row>
    <row r="67" spans="1:23" ht="13.5" thickTop="1" x14ac:dyDescent="0.3">
      <c r="A67" s="28">
        <f t="shared" si="0"/>
        <v>62</v>
      </c>
      <c r="B67" s="11" t="s">
        <v>96</v>
      </c>
      <c r="C67" s="26" t="s">
        <v>84</v>
      </c>
      <c r="D67" s="12"/>
      <c r="E67" s="44"/>
      <c r="F67" s="18">
        <v>13</v>
      </c>
      <c r="G67" s="19">
        <v>5</v>
      </c>
      <c r="H67" s="29">
        <f>IF(F67=13,1,0)</f>
        <v>1</v>
      </c>
      <c r="I67" s="45"/>
      <c r="J67" s="18">
        <v>4</v>
      </c>
      <c r="K67" s="19">
        <v>13</v>
      </c>
      <c r="L67" s="29">
        <f>IF(J67=13,1,0)</f>
        <v>0</v>
      </c>
      <c r="M67" s="45"/>
      <c r="N67" s="18">
        <v>3</v>
      </c>
      <c r="O67" s="19">
        <v>13</v>
      </c>
      <c r="P67" s="29">
        <f>IF(N67=13,1,0)</f>
        <v>0</v>
      </c>
      <c r="Q67" s="45"/>
      <c r="R67" s="18"/>
      <c r="S67" s="19"/>
      <c r="T67" s="29">
        <f>IF(R67=13,1,0)</f>
        <v>0</v>
      </c>
      <c r="U67" s="45"/>
      <c r="V67" s="31">
        <f>SUM(H67+L67+P67+T67)</f>
        <v>1</v>
      </c>
      <c r="W67" s="33">
        <f>SUM(F67-G67+J67-K67+N67-O67+R67-S67)</f>
        <v>-11</v>
      </c>
    </row>
    <row r="68" spans="1:23" x14ac:dyDescent="0.3">
      <c r="A68" s="28">
        <f t="shared" si="0"/>
        <v>63</v>
      </c>
      <c r="B68" s="11" t="s">
        <v>28</v>
      </c>
      <c r="C68" s="26" t="s">
        <v>30</v>
      </c>
      <c r="D68" s="12"/>
      <c r="F68" s="18">
        <v>13</v>
      </c>
      <c r="G68" s="19">
        <v>11</v>
      </c>
      <c r="H68" s="29">
        <f>IF(F68=13,1,0)</f>
        <v>1</v>
      </c>
      <c r="J68" s="18">
        <v>4</v>
      </c>
      <c r="K68" s="19">
        <v>13</v>
      </c>
      <c r="L68" s="29">
        <f>IF(J68=13,1,0)</f>
        <v>0</v>
      </c>
      <c r="N68" s="18">
        <v>9</v>
      </c>
      <c r="O68" s="19">
        <v>13</v>
      </c>
      <c r="P68" s="29">
        <f>IF(N68=13,1,0)</f>
        <v>0</v>
      </c>
      <c r="R68" s="18"/>
      <c r="S68" s="19"/>
      <c r="T68" s="29">
        <f>IF(R68=13,1,0)</f>
        <v>0</v>
      </c>
      <c r="V68" s="31">
        <f>SUM(H68+L68+P68+T68)</f>
        <v>1</v>
      </c>
      <c r="W68" s="33">
        <f>SUM(F68-G68+J68-K68+N68-O68+R68-S68)</f>
        <v>-11</v>
      </c>
    </row>
    <row r="69" spans="1:23" ht="13.5" thickBot="1" x14ac:dyDescent="0.35">
      <c r="A69" s="28">
        <f t="shared" si="0"/>
        <v>64</v>
      </c>
      <c r="B69" s="13" t="s">
        <v>29</v>
      </c>
      <c r="C69" s="36" t="s">
        <v>30</v>
      </c>
      <c r="D69" s="14"/>
      <c r="E69" s="41"/>
      <c r="F69" s="20">
        <v>13</v>
      </c>
      <c r="G69" s="21">
        <v>11</v>
      </c>
      <c r="H69" s="30">
        <f>IF(F69=13,1,0)</f>
        <v>1</v>
      </c>
      <c r="I69" s="24"/>
      <c r="J69" s="20">
        <v>4</v>
      </c>
      <c r="K69" s="21">
        <v>13</v>
      </c>
      <c r="L69" s="30">
        <f>IF(J69=13,1,0)</f>
        <v>0</v>
      </c>
      <c r="M69" s="24"/>
      <c r="N69" s="20">
        <v>9</v>
      </c>
      <c r="O69" s="21">
        <v>13</v>
      </c>
      <c r="P69" s="30">
        <f>IF(N69=13,1,0)</f>
        <v>0</v>
      </c>
      <c r="Q69" s="24"/>
      <c r="R69" s="20"/>
      <c r="S69" s="21"/>
      <c r="T69" s="30">
        <f>IF(R69=13,1,0)</f>
        <v>0</v>
      </c>
      <c r="U69" s="24"/>
      <c r="V69" s="32">
        <f>SUM(H69+L69+P69+T69)</f>
        <v>1</v>
      </c>
      <c r="W69" s="34">
        <f>SUM(F69-G69+J69-K69+N69-O69+R69-S69)</f>
        <v>-11</v>
      </c>
    </row>
    <row r="70" spans="1:23" ht="13.5" thickTop="1" x14ac:dyDescent="0.3">
      <c r="A70" s="28">
        <f t="shared" si="0"/>
        <v>65</v>
      </c>
      <c r="B70" s="35" t="s">
        <v>107</v>
      </c>
      <c r="C70" s="37" t="s">
        <v>84</v>
      </c>
      <c r="D70" s="12"/>
      <c r="E70" s="44"/>
      <c r="F70" s="18">
        <v>9</v>
      </c>
      <c r="G70" s="19">
        <v>13</v>
      </c>
      <c r="H70" s="29">
        <f>IF(F70=13,1,0)</f>
        <v>0</v>
      </c>
      <c r="I70" s="45"/>
      <c r="J70" s="18">
        <v>13</v>
      </c>
      <c r="K70" s="19">
        <v>11</v>
      </c>
      <c r="L70" s="29">
        <f>IF(J70=13,1,0)</f>
        <v>1</v>
      </c>
      <c r="M70" s="45"/>
      <c r="N70" s="18">
        <v>3</v>
      </c>
      <c r="O70" s="19">
        <v>13</v>
      </c>
      <c r="P70" s="29">
        <f>IF(N70=13,1,0)</f>
        <v>0</v>
      </c>
      <c r="Q70" s="45"/>
      <c r="R70" s="18"/>
      <c r="S70" s="19"/>
      <c r="T70" s="29">
        <f>IF(R70=13,1,0)</f>
        <v>0</v>
      </c>
      <c r="U70" s="45"/>
      <c r="V70" s="31">
        <f>SUM(H70+L70+P70+T70)</f>
        <v>1</v>
      </c>
      <c r="W70" s="33">
        <f>SUM(F70-G70+J70-K70+N70-O70+R70-S70)</f>
        <v>-12</v>
      </c>
    </row>
    <row r="71" spans="1:23" x14ac:dyDescent="0.3">
      <c r="A71" s="28">
        <f t="shared" si="0"/>
        <v>66</v>
      </c>
      <c r="B71" s="11" t="s">
        <v>108</v>
      </c>
      <c r="C71" s="26" t="s">
        <v>84</v>
      </c>
      <c r="D71" s="12"/>
      <c r="F71" s="18">
        <v>9</v>
      </c>
      <c r="G71" s="19">
        <v>13</v>
      </c>
      <c r="H71" s="29">
        <f>IF(F71=13,1,0)</f>
        <v>0</v>
      </c>
      <c r="I71" s="45"/>
      <c r="J71" s="18">
        <v>13</v>
      </c>
      <c r="K71" s="19">
        <v>11</v>
      </c>
      <c r="L71" s="29">
        <f>IF(J71=13,1,0)</f>
        <v>1</v>
      </c>
      <c r="M71" s="45"/>
      <c r="N71" s="18">
        <v>3</v>
      </c>
      <c r="O71" s="19">
        <v>13</v>
      </c>
      <c r="P71" s="29">
        <f>IF(N71=13,1,0)</f>
        <v>0</v>
      </c>
      <c r="Q71" s="45"/>
      <c r="R71" s="18"/>
      <c r="S71" s="19"/>
      <c r="T71" s="29">
        <f>IF(R71=13,1,0)</f>
        <v>0</v>
      </c>
      <c r="U71" s="45"/>
      <c r="V71" s="31">
        <f>SUM(H71+L71+P71+T71)</f>
        <v>1</v>
      </c>
      <c r="W71" s="33">
        <f>SUM(F71-G71+J71-K71+N71-O71+R71-S71)</f>
        <v>-12</v>
      </c>
    </row>
    <row r="72" spans="1:23" ht="13.5" thickBot="1" x14ac:dyDescent="0.35">
      <c r="A72" s="28">
        <f t="shared" ref="A72:A135" si="1">A71+1</f>
        <v>67</v>
      </c>
      <c r="B72" s="13" t="s">
        <v>101</v>
      </c>
      <c r="C72" s="27" t="s">
        <v>33</v>
      </c>
      <c r="D72" s="14"/>
      <c r="E72" s="41"/>
      <c r="F72" s="20">
        <v>2</v>
      </c>
      <c r="G72" s="21">
        <v>13</v>
      </c>
      <c r="H72" s="30">
        <f>IF(F72=13,1,0)</f>
        <v>0</v>
      </c>
      <c r="I72" s="24"/>
      <c r="J72" s="20">
        <v>13</v>
      </c>
      <c r="K72" s="21">
        <v>3</v>
      </c>
      <c r="L72" s="30">
        <f>IF(J72=13,1,0)</f>
        <v>1</v>
      </c>
      <c r="M72" s="24"/>
      <c r="N72" s="20">
        <v>0</v>
      </c>
      <c r="O72" s="21">
        <v>13</v>
      </c>
      <c r="P72" s="30">
        <f>IF(N72=13,1,0)</f>
        <v>0</v>
      </c>
      <c r="Q72" s="24"/>
      <c r="R72" s="20"/>
      <c r="S72" s="21"/>
      <c r="T72" s="30">
        <f>IF(R72=13,1,0)</f>
        <v>0</v>
      </c>
      <c r="U72" s="24"/>
      <c r="V72" s="32">
        <f>SUM(H72+L72+P72+T72)</f>
        <v>1</v>
      </c>
      <c r="W72" s="34">
        <f>SUM(F72-G72+J72-K72+N72-O72+R72-S72)</f>
        <v>-14</v>
      </c>
    </row>
    <row r="73" spans="1:23" ht="13.5" thickTop="1" x14ac:dyDescent="0.3">
      <c r="A73" s="28">
        <f t="shared" si="1"/>
        <v>68</v>
      </c>
      <c r="B73" s="11" t="s">
        <v>102</v>
      </c>
      <c r="C73" s="26" t="s">
        <v>33</v>
      </c>
      <c r="D73" s="12"/>
      <c r="E73" s="44"/>
      <c r="F73" s="18">
        <v>2</v>
      </c>
      <c r="G73" s="19">
        <v>13</v>
      </c>
      <c r="H73" s="29">
        <f>IF(F73=13,1,0)</f>
        <v>0</v>
      </c>
      <c r="I73" s="45"/>
      <c r="J73" s="18">
        <v>13</v>
      </c>
      <c r="K73" s="19">
        <v>3</v>
      </c>
      <c r="L73" s="29">
        <f>IF(J73=13,1,0)</f>
        <v>1</v>
      </c>
      <c r="M73" s="45"/>
      <c r="N73" s="18">
        <v>0</v>
      </c>
      <c r="O73" s="19">
        <v>13</v>
      </c>
      <c r="P73" s="29">
        <f>IF(N73=13,1,0)</f>
        <v>0</v>
      </c>
      <c r="Q73" s="45"/>
      <c r="R73" s="18"/>
      <c r="S73" s="19"/>
      <c r="T73" s="29">
        <f>IF(R73=13,1,0)</f>
        <v>0</v>
      </c>
      <c r="U73" s="45"/>
      <c r="V73" s="31">
        <f>SUM(H73+L73+P73+T73)</f>
        <v>1</v>
      </c>
      <c r="W73" s="33">
        <f>SUM(F73-G73+J73-K73+N73-O73+R73-S73)</f>
        <v>-14</v>
      </c>
    </row>
    <row r="74" spans="1:23" x14ac:dyDescent="0.3">
      <c r="A74" s="28">
        <f t="shared" si="1"/>
        <v>69</v>
      </c>
      <c r="B74" s="35" t="s">
        <v>91</v>
      </c>
      <c r="C74" s="37" t="s">
        <v>30</v>
      </c>
      <c r="D74" s="12"/>
      <c r="F74" s="18">
        <v>1</v>
      </c>
      <c r="G74" s="19">
        <v>13</v>
      </c>
      <c r="H74" s="29">
        <f>IF(F74=13,1,0)</f>
        <v>0</v>
      </c>
      <c r="J74" s="18">
        <v>3</v>
      </c>
      <c r="K74" s="19">
        <v>13</v>
      </c>
      <c r="L74" s="29">
        <f>IF(J74=13,1,0)</f>
        <v>0</v>
      </c>
      <c r="N74" s="18">
        <v>13</v>
      </c>
      <c r="O74" s="19">
        <v>8</v>
      </c>
      <c r="P74" s="29">
        <f>IF(N74=13,1,0)</f>
        <v>1</v>
      </c>
      <c r="R74" s="18"/>
      <c r="S74" s="19"/>
      <c r="T74" s="29">
        <f>IF(R74=13,1,0)</f>
        <v>0</v>
      </c>
      <c r="V74" s="31">
        <f>SUM(H74+L74+P74+T74)</f>
        <v>1</v>
      </c>
      <c r="W74" s="33">
        <f>SUM(F74-G74+J74-K74+N74-O74+R74-S74)</f>
        <v>-17</v>
      </c>
    </row>
    <row r="75" spans="1:23" ht="13.5" thickBot="1" x14ac:dyDescent="0.35">
      <c r="A75" s="28">
        <f t="shared" si="1"/>
        <v>70</v>
      </c>
      <c r="B75" s="38" t="s">
        <v>92</v>
      </c>
      <c r="C75" s="36" t="s">
        <v>30</v>
      </c>
      <c r="D75" s="14"/>
      <c r="E75" s="41"/>
      <c r="F75" s="20">
        <v>1</v>
      </c>
      <c r="G75" s="21">
        <v>13</v>
      </c>
      <c r="H75" s="30">
        <f>IF(F75=13,1,0)</f>
        <v>0</v>
      </c>
      <c r="I75" s="24"/>
      <c r="J75" s="20">
        <v>3</v>
      </c>
      <c r="K75" s="21">
        <v>13</v>
      </c>
      <c r="L75" s="30">
        <f>IF(J75=13,1,0)</f>
        <v>0</v>
      </c>
      <c r="M75" s="24"/>
      <c r="N75" s="20">
        <v>13</v>
      </c>
      <c r="O75" s="21">
        <v>8</v>
      </c>
      <c r="P75" s="30">
        <f>IF(N75=13,1,0)</f>
        <v>1</v>
      </c>
      <c r="Q75" s="24"/>
      <c r="R75" s="20"/>
      <c r="S75" s="21"/>
      <c r="T75" s="30">
        <f>IF(R75=13,1,0)</f>
        <v>0</v>
      </c>
      <c r="U75" s="24"/>
      <c r="V75" s="32">
        <f>SUM(H75+L75+P75+T75)</f>
        <v>1</v>
      </c>
      <c r="W75" s="34">
        <f>SUM(F75-G75+J75-K75+N75-O75+R75-S75)</f>
        <v>-17</v>
      </c>
    </row>
    <row r="76" spans="1:23" ht="13.5" thickTop="1" x14ac:dyDescent="0.3">
      <c r="A76" s="28">
        <f t="shared" si="1"/>
        <v>71</v>
      </c>
      <c r="B76" s="35" t="s">
        <v>34</v>
      </c>
      <c r="C76" s="37" t="s">
        <v>36</v>
      </c>
      <c r="D76" s="12"/>
      <c r="E76" s="44"/>
      <c r="F76" s="18">
        <v>3</v>
      </c>
      <c r="G76" s="19">
        <v>13</v>
      </c>
      <c r="H76" s="29">
        <f>IF(F76=13,1,0)</f>
        <v>0</v>
      </c>
      <c r="I76" s="45"/>
      <c r="J76" s="18">
        <v>13</v>
      </c>
      <c r="K76" s="19">
        <v>12</v>
      </c>
      <c r="L76" s="29">
        <f>IF(J76=13,1,0)</f>
        <v>1</v>
      </c>
      <c r="M76" s="45"/>
      <c r="N76" s="18">
        <v>4</v>
      </c>
      <c r="O76" s="19">
        <v>13</v>
      </c>
      <c r="P76" s="29">
        <f>IF(N76=13,1,0)</f>
        <v>0</v>
      </c>
      <c r="Q76" s="45"/>
      <c r="R76" s="18"/>
      <c r="S76" s="19"/>
      <c r="T76" s="29">
        <f>IF(R76=13,1,0)</f>
        <v>0</v>
      </c>
      <c r="U76" s="45"/>
      <c r="V76" s="31">
        <f>SUM(H76+L76+P76+T76)</f>
        <v>1</v>
      </c>
      <c r="W76" s="33">
        <f>SUM(F76-G76+J76-K76+N76-O76+R76-S76)</f>
        <v>-18</v>
      </c>
    </row>
    <row r="77" spans="1:23" x14ac:dyDescent="0.3">
      <c r="A77" s="28">
        <f t="shared" si="1"/>
        <v>72</v>
      </c>
      <c r="B77" s="11" t="s">
        <v>35</v>
      </c>
      <c r="C77" s="26" t="s">
        <v>36</v>
      </c>
      <c r="D77" s="12"/>
      <c r="F77" s="18">
        <v>3</v>
      </c>
      <c r="G77" s="19">
        <v>13</v>
      </c>
      <c r="H77" s="29">
        <f>IF(F77=13,1,0)</f>
        <v>0</v>
      </c>
      <c r="J77" s="18">
        <v>13</v>
      </c>
      <c r="K77" s="19">
        <v>12</v>
      </c>
      <c r="L77" s="29">
        <f>IF(J77=13,1,0)</f>
        <v>1</v>
      </c>
      <c r="N77" s="18">
        <v>4</v>
      </c>
      <c r="O77" s="19">
        <v>13</v>
      </c>
      <c r="P77" s="29">
        <f>IF(N77=13,1,0)</f>
        <v>0</v>
      </c>
      <c r="R77" s="18"/>
      <c r="S77" s="19"/>
      <c r="T77" s="29">
        <f>IF(R77=13,1,0)</f>
        <v>0</v>
      </c>
      <c r="V77" s="31">
        <f>SUM(H77+L77+P77+T77)</f>
        <v>1</v>
      </c>
      <c r="W77" s="33">
        <f>SUM(F77-G77+J77-K77+N77-O77+R77-S77)</f>
        <v>-18</v>
      </c>
    </row>
    <row r="78" spans="1:23" ht="13.5" thickBot="1" x14ac:dyDescent="0.35">
      <c r="A78" s="28">
        <f t="shared" si="1"/>
        <v>73</v>
      </c>
      <c r="B78" s="13" t="s">
        <v>109</v>
      </c>
      <c r="C78" s="27" t="s">
        <v>24</v>
      </c>
      <c r="D78" s="14"/>
      <c r="E78" s="41"/>
      <c r="F78" s="20">
        <v>13</v>
      </c>
      <c r="G78" s="21">
        <v>9</v>
      </c>
      <c r="H78" s="30">
        <f>IF(F78=13,1,0)</f>
        <v>1</v>
      </c>
      <c r="I78" s="24"/>
      <c r="J78" s="20">
        <v>0</v>
      </c>
      <c r="K78" s="21">
        <v>13</v>
      </c>
      <c r="L78" s="30">
        <f>IF(J78=13,1,0)</f>
        <v>0</v>
      </c>
      <c r="M78" s="24"/>
      <c r="N78" s="20">
        <v>4</v>
      </c>
      <c r="O78" s="21">
        <v>13</v>
      </c>
      <c r="P78" s="30">
        <f>IF(N78=13,1,0)</f>
        <v>0</v>
      </c>
      <c r="Q78" s="24"/>
      <c r="R78" s="20"/>
      <c r="S78" s="21"/>
      <c r="T78" s="30">
        <f>IF(R78=13,1,0)</f>
        <v>0</v>
      </c>
      <c r="U78" s="24"/>
      <c r="V78" s="32">
        <f>SUM(H78+L78+P78+T78)</f>
        <v>1</v>
      </c>
      <c r="W78" s="34">
        <f>SUM(F78-G78+J78-K78+N78-O78+R78-S78)</f>
        <v>-18</v>
      </c>
    </row>
    <row r="79" spans="1:23" ht="13.5" thickTop="1" x14ac:dyDescent="0.3">
      <c r="A79" s="28">
        <f t="shared" si="1"/>
        <v>74</v>
      </c>
      <c r="B79" s="11" t="s">
        <v>110</v>
      </c>
      <c r="C79" s="26" t="s">
        <v>24</v>
      </c>
      <c r="D79" s="12"/>
      <c r="E79" s="44"/>
      <c r="F79" s="18">
        <v>13</v>
      </c>
      <c r="G79" s="19">
        <v>9</v>
      </c>
      <c r="H79" s="29">
        <f>IF(F79=13,1,0)</f>
        <v>1</v>
      </c>
      <c r="I79" s="45"/>
      <c r="J79" s="18">
        <v>0</v>
      </c>
      <c r="K79" s="19">
        <v>13</v>
      </c>
      <c r="L79" s="29">
        <f>IF(J79=13,1,0)</f>
        <v>0</v>
      </c>
      <c r="M79" s="45"/>
      <c r="N79" s="18">
        <v>4</v>
      </c>
      <c r="O79" s="19">
        <v>13</v>
      </c>
      <c r="P79" s="29">
        <f>IF(N79=13,1,0)</f>
        <v>0</v>
      </c>
      <c r="Q79" s="45"/>
      <c r="R79" s="18"/>
      <c r="S79" s="19"/>
      <c r="T79" s="29">
        <f>IF(R79=13,1,0)</f>
        <v>0</v>
      </c>
      <c r="U79" s="45"/>
      <c r="V79" s="31">
        <f>SUM(H79+L79+P79+T79)</f>
        <v>1</v>
      </c>
      <c r="W79" s="33">
        <f>SUM(F79-G79+J79-K79+N79-O79+R79-S79)</f>
        <v>-18</v>
      </c>
    </row>
    <row r="80" spans="1:23" x14ac:dyDescent="0.3">
      <c r="A80" s="28">
        <f t="shared" si="1"/>
        <v>75</v>
      </c>
      <c r="B80" s="35" t="s">
        <v>82</v>
      </c>
      <c r="C80" s="37" t="s">
        <v>84</v>
      </c>
      <c r="D80" s="12"/>
      <c r="E80" s="44"/>
      <c r="F80" s="18">
        <v>13</v>
      </c>
      <c r="G80" s="19">
        <v>7</v>
      </c>
      <c r="H80" s="29">
        <f>IF(F80=13,1,0)</f>
        <v>1</v>
      </c>
      <c r="I80" s="45"/>
      <c r="J80" s="18">
        <v>0</v>
      </c>
      <c r="K80" s="19">
        <v>13</v>
      </c>
      <c r="L80" s="29">
        <f>IF(J80=13,1,0)</f>
        <v>0</v>
      </c>
      <c r="M80" s="45"/>
      <c r="N80" s="18">
        <v>0</v>
      </c>
      <c r="O80" s="19">
        <v>13</v>
      </c>
      <c r="P80" s="29">
        <f>IF(N80=13,1,0)</f>
        <v>0</v>
      </c>
      <c r="Q80" s="45"/>
      <c r="R80" s="18"/>
      <c r="S80" s="19"/>
      <c r="T80" s="29">
        <f>IF(R80=13,1,0)</f>
        <v>0</v>
      </c>
      <c r="U80" s="45"/>
      <c r="V80" s="31">
        <f>SUM(H80+L80+P80+T80)</f>
        <v>1</v>
      </c>
      <c r="W80" s="33">
        <f>SUM(F80-G80+J80-K80+N80-O80+R80-S80)</f>
        <v>-20</v>
      </c>
    </row>
    <row r="81" spans="1:23" ht="13.5" thickBot="1" x14ac:dyDescent="0.35">
      <c r="A81" s="28">
        <f t="shared" si="1"/>
        <v>76</v>
      </c>
      <c r="B81" s="38" t="s">
        <v>83</v>
      </c>
      <c r="C81" s="36" t="s">
        <v>84</v>
      </c>
      <c r="D81" s="14"/>
      <c r="E81" s="44"/>
      <c r="F81" s="20">
        <v>13</v>
      </c>
      <c r="G81" s="21">
        <v>7</v>
      </c>
      <c r="H81" s="30">
        <f>IF(F81=13,1,0)</f>
        <v>1</v>
      </c>
      <c r="I81" s="24"/>
      <c r="J81" s="20">
        <v>0</v>
      </c>
      <c r="K81" s="21">
        <v>13</v>
      </c>
      <c r="L81" s="30">
        <f>IF(J81=13,1,0)</f>
        <v>0</v>
      </c>
      <c r="M81" s="24"/>
      <c r="N81" s="20">
        <v>0</v>
      </c>
      <c r="O81" s="21">
        <v>13</v>
      </c>
      <c r="P81" s="30">
        <f>IF(N81=13,1,0)</f>
        <v>0</v>
      </c>
      <c r="Q81" s="24"/>
      <c r="R81" s="20"/>
      <c r="S81" s="21"/>
      <c r="T81" s="30">
        <f>IF(R81=13,1,0)</f>
        <v>0</v>
      </c>
      <c r="U81" s="24"/>
      <c r="V81" s="32">
        <f>SUM(H81+L81+P81+T81)</f>
        <v>1</v>
      </c>
      <c r="W81" s="34">
        <f>SUM(F81-G81+J81-K81+N81-O81+R81-S81)</f>
        <v>-20</v>
      </c>
    </row>
    <row r="82" spans="1:23" ht="13.5" thickTop="1" x14ac:dyDescent="0.3">
      <c r="A82" s="28">
        <f t="shared" si="1"/>
        <v>77</v>
      </c>
      <c r="B82" s="35" t="s">
        <v>89</v>
      </c>
      <c r="C82" s="37" t="s">
        <v>24</v>
      </c>
      <c r="D82" s="12"/>
      <c r="F82" s="18">
        <v>7</v>
      </c>
      <c r="G82" s="19">
        <v>13</v>
      </c>
      <c r="H82" s="29">
        <f>IF(F82=13,1,0)</f>
        <v>0</v>
      </c>
      <c r="J82" s="18">
        <v>9</v>
      </c>
      <c r="K82" s="19">
        <v>13</v>
      </c>
      <c r="L82" s="29">
        <f>IF(J82=13,1,0)</f>
        <v>0</v>
      </c>
      <c r="N82" s="18">
        <v>8</v>
      </c>
      <c r="O82" s="19">
        <v>13</v>
      </c>
      <c r="P82" s="29">
        <f>IF(N82=13,1,0)</f>
        <v>0</v>
      </c>
      <c r="R82" s="18"/>
      <c r="S82" s="19"/>
      <c r="T82" s="29">
        <f>IF(R82=13,1,0)</f>
        <v>0</v>
      </c>
      <c r="V82" s="31">
        <f>SUM(H82+L82+P82+T82)</f>
        <v>0</v>
      </c>
      <c r="W82" s="33">
        <f>SUM(F82-G82+J82-K82+N82-O82+R82-S82)</f>
        <v>-15</v>
      </c>
    </row>
    <row r="83" spans="1:23" x14ac:dyDescent="0.3">
      <c r="A83" s="28">
        <f t="shared" si="1"/>
        <v>78</v>
      </c>
      <c r="B83" s="35" t="s">
        <v>90</v>
      </c>
      <c r="C83" s="37" t="s">
        <v>76</v>
      </c>
      <c r="D83" s="12"/>
      <c r="E83" s="44"/>
      <c r="F83" s="18">
        <v>7</v>
      </c>
      <c r="G83" s="19">
        <v>13</v>
      </c>
      <c r="H83" s="29">
        <f>IF(F83=13,1,0)</f>
        <v>0</v>
      </c>
      <c r="I83" s="45"/>
      <c r="J83" s="18">
        <v>9</v>
      </c>
      <c r="K83" s="19">
        <v>13</v>
      </c>
      <c r="L83" s="29">
        <f>IF(J83=13,1,0)</f>
        <v>0</v>
      </c>
      <c r="M83" s="45"/>
      <c r="N83" s="18">
        <v>8</v>
      </c>
      <c r="O83" s="19">
        <v>13</v>
      </c>
      <c r="P83" s="29">
        <f>IF(N83=13,1,0)</f>
        <v>0</v>
      </c>
      <c r="Q83" s="45"/>
      <c r="R83" s="18"/>
      <c r="S83" s="19"/>
      <c r="T83" s="29">
        <f>IF(R83=13,1,0)</f>
        <v>0</v>
      </c>
      <c r="U83" s="45"/>
      <c r="V83" s="31">
        <f>SUM(H83+L83+P83+T83)</f>
        <v>0</v>
      </c>
      <c r="W83" s="33">
        <f>SUM(F83-G83+J83-K83+N83-O83+R83-S83)</f>
        <v>-15</v>
      </c>
    </row>
    <row r="84" spans="1:23" ht="13.5" thickBot="1" x14ac:dyDescent="0.35">
      <c r="A84" s="28">
        <f t="shared" si="1"/>
        <v>79</v>
      </c>
      <c r="B84" s="38" t="s">
        <v>45</v>
      </c>
      <c r="C84" s="36" t="s">
        <v>47</v>
      </c>
      <c r="D84" s="14"/>
      <c r="F84" s="20">
        <v>6</v>
      </c>
      <c r="G84" s="21">
        <v>13</v>
      </c>
      <c r="H84" s="30">
        <f>IF(F84=13,1,0)</f>
        <v>0</v>
      </c>
      <c r="I84" s="24"/>
      <c r="J84" s="20">
        <v>11</v>
      </c>
      <c r="K84" s="21">
        <v>13</v>
      </c>
      <c r="L84" s="30">
        <f>IF(J84=13,1,0)</f>
        <v>0</v>
      </c>
      <c r="M84" s="24"/>
      <c r="N84" s="20">
        <v>7</v>
      </c>
      <c r="O84" s="21">
        <v>13</v>
      </c>
      <c r="P84" s="30">
        <f>IF(N84=13,1,0)</f>
        <v>0</v>
      </c>
      <c r="Q84" s="24"/>
      <c r="R84" s="20"/>
      <c r="S84" s="21"/>
      <c r="T84" s="30">
        <f>IF(R84=13,1,0)</f>
        <v>0</v>
      </c>
      <c r="U84" s="24"/>
      <c r="V84" s="32">
        <f>SUM(H84+L84+P84+T84)</f>
        <v>0</v>
      </c>
      <c r="W84" s="34">
        <f>SUM(F84-G84+J84-K84+N84-O84+R84-S84)</f>
        <v>-15</v>
      </c>
    </row>
    <row r="85" spans="1:23" ht="13.5" thickTop="1" x14ac:dyDescent="0.3">
      <c r="A85" s="28">
        <f t="shared" si="1"/>
        <v>80</v>
      </c>
      <c r="B85" s="35" t="s">
        <v>46</v>
      </c>
      <c r="C85" s="37" t="s">
        <v>47</v>
      </c>
      <c r="D85" s="12"/>
      <c r="E85" s="44"/>
      <c r="F85" s="18">
        <v>6</v>
      </c>
      <c r="G85" s="19">
        <v>13</v>
      </c>
      <c r="H85" s="29">
        <f>IF(F85=13,1,0)</f>
        <v>0</v>
      </c>
      <c r="I85" s="45"/>
      <c r="J85" s="18">
        <v>11</v>
      </c>
      <c r="K85" s="19">
        <v>13</v>
      </c>
      <c r="L85" s="29">
        <f>IF(J85=13,1,0)</f>
        <v>0</v>
      </c>
      <c r="M85" s="45"/>
      <c r="N85" s="18">
        <v>7</v>
      </c>
      <c r="O85" s="19">
        <v>13</v>
      </c>
      <c r="P85" s="29">
        <f>IF(N85=13,1,0)</f>
        <v>0</v>
      </c>
      <c r="Q85" s="45"/>
      <c r="R85" s="18"/>
      <c r="S85" s="19"/>
      <c r="T85" s="29">
        <f>IF(R85=13,1,0)</f>
        <v>0</v>
      </c>
      <c r="U85" s="45"/>
      <c r="V85" s="31">
        <f>SUM(H85+L85+P85+T85)</f>
        <v>0</v>
      </c>
      <c r="W85" s="33">
        <f>SUM(F85-G85+J85-K85+N85-O85+R85-S85)</f>
        <v>-15</v>
      </c>
    </row>
    <row r="86" spans="1:23" x14ac:dyDescent="0.3">
      <c r="A86" s="28">
        <f t="shared" si="1"/>
        <v>81</v>
      </c>
      <c r="B86" s="11" t="s">
        <v>48</v>
      </c>
      <c r="C86" s="26" t="s">
        <v>47</v>
      </c>
      <c r="D86" s="12"/>
      <c r="F86" s="18">
        <v>5</v>
      </c>
      <c r="G86" s="19">
        <v>13</v>
      </c>
      <c r="H86" s="29">
        <f>IF(F86=13,1,0)</f>
        <v>0</v>
      </c>
      <c r="J86" s="18">
        <v>11</v>
      </c>
      <c r="K86" s="19">
        <v>13</v>
      </c>
      <c r="L86" s="29">
        <f>IF(J86=13,1,0)</f>
        <v>0</v>
      </c>
      <c r="N86" s="18">
        <v>7</v>
      </c>
      <c r="O86" s="19">
        <v>13</v>
      </c>
      <c r="P86" s="29">
        <f>IF(N86=13,1,0)</f>
        <v>0</v>
      </c>
      <c r="R86" s="18"/>
      <c r="S86" s="19"/>
      <c r="T86" s="29">
        <f>IF(R86=13,1,0)</f>
        <v>0</v>
      </c>
      <c r="V86" s="31">
        <f>SUM(H86+L86+P86+T86)</f>
        <v>0</v>
      </c>
      <c r="W86" s="33">
        <f>SUM(F86-G86+J86-K86+N86-O86+R86-S86)</f>
        <v>-16</v>
      </c>
    </row>
    <row r="87" spans="1:23" ht="13.5" thickBot="1" x14ac:dyDescent="0.35">
      <c r="A87" s="28">
        <f t="shared" si="1"/>
        <v>82</v>
      </c>
      <c r="B87" s="13" t="s">
        <v>49</v>
      </c>
      <c r="C87" s="36" t="s">
        <v>47</v>
      </c>
      <c r="D87" s="14"/>
      <c r="F87" s="20">
        <v>5</v>
      </c>
      <c r="G87" s="21">
        <v>13</v>
      </c>
      <c r="H87" s="30">
        <f>IF(F87=13,1,0)</f>
        <v>0</v>
      </c>
      <c r="I87" s="24"/>
      <c r="J87" s="20">
        <v>11</v>
      </c>
      <c r="K87" s="21">
        <v>13</v>
      </c>
      <c r="L87" s="30">
        <f>IF(J87=13,1,0)</f>
        <v>0</v>
      </c>
      <c r="M87" s="24"/>
      <c r="N87" s="20">
        <v>7</v>
      </c>
      <c r="O87" s="21">
        <v>13</v>
      </c>
      <c r="P87" s="30">
        <f>IF(N87=13,1,0)</f>
        <v>0</v>
      </c>
      <c r="Q87" s="24"/>
      <c r="R87" s="20"/>
      <c r="S87" s="21"/>
      <c r="T87" s="30">
        <f>IF(R87=13,1,0)</f>
        <v>0</v>
      </c>
      <c r="U87" s="24"/>
      <c r="V87" s="32">
        <f>SUM(H87+L87+P87+T87)</f>
        <v>0</v>
      </c>
      <c r="W87" s="34">
        <f>SUM(F87-G87+J87-K87+N87-O87+R87-S87)</f>
        <v>-16</v>
      </c>
    </row>
    <row r="88" spans="1:23" ht="13.5" thickTop="1" x14ac:dyDescent="0.3">
      <c r="A88" s="28">
        <f t="shared" si="1"/>
        <v>83</v>
      </c>
      <c r="B88" s="35" t="s">
        <v>64</v>
      </c>
      <c r="C88" s="37" t="s">
        <v>66</v>
      </c>
      <c r="D88" s="12"/>
      <c r="E88" s="44"/>
      <c r="F88" s="18">
        <v>0</v>
      </c>
      <c r="G88" s="19">
        <v>13</v>
      </c>
      <c r="H88" s="29">
        <f>IF(F88=13,1,0)</f>
        <v>0</v>
      </c>
      <c r="I88" s="45"/>
      <c r="J88" s="18">
        <v>11</v>
      </c>
      <c r="K88" s="19">
        <v>13</v>
      </c>
      <c r="L88" s="29">
        <f>IF(J88=13,1,0)</f>
        <v>0</v>
      </c>
      <c r="M88" s="45"/>
      <c r="N88" s="18">
        <v>5</v>
      </c>
      <c r="O88" s="19">
        <v>13</v>
      </c>
      <c r="P88" s="29">
        <f>IF(N88=13,1,0)</f>
        <v>0</v>
      </c>
      <c r="Q88" s="45"/>
      <c r="R88" s="18"/>
      <c r="S88" s="19"/>
      <c r="T88" s="29">
        <f>IF(R88=13,1,0)</f>
        <v>0</v>
      </c>
      <c r="U88" s="45"/>
      <c r="V88" s="31">
        <f>SUM(H88+L88+P88+T88)</f>
        <v>0</v>
      </c>
      <c r="W88" s="33">
        <f>SUM(F88-G88+J88-K88+N88-O88+R88-S88)</f>
        <v>-23</v>
      </c>
    </row>
    <row r="89" spans="1:23" x14ac:dyDescent="0.3">
      <c r="A89" s="28">
        <f t="shared" si="1"/>
        <v>84</v>
      </c>
      <c r="B89" s="35" t="s">
        <v>65</v>
      </c>
      <c r="C89" s="37" t="s">
        <v>66</v>
      </c>
      <c r="D89" s="12"/>
      <c r="E89" s="44"/>
      <c r="F89" s="18">
        <v>0</v>
      </c>
      <c r="G89" s="19">
        <v>13</v>
      </c>
      <c r="H89" s="29">
        <f>IF(F89=13,1,0)</f>
        <v>0</v>
      </c>
      <c r="I89" s="45"/>
      <c r="J89" s="18">
        <v>11</v>
      </c>
      <c r="K89" s="19">
        <v>13</v>
      </c>
      <c r="L89" s="29">
        <f>IF(J89=13,1,0)</f>
        <v>0</v>
      </c>
      <c r="M89" s="45"/>
      <c r="N89" s="18">
        <v>5</v>
      </c>
      <c r="O89" s="19">
        <v>13</v>
      </c>
      <c r="P89" s="29">
        <f>IF(N89=13,1,0)</f>
        <v>0</v>
      </c>
      <c r="Q89" s="45"/>
      <c r="R89" s="18"/>
      <c r="S89" s="19"/>
      <c r="T89" s="29">
        <f>IF(R89=13,1,0)</f>
        <v>0</v>
      </c>
      <c r="U89" s="45"/>
      <c r="V89" s="31">
        <f>SUM(H89+L89+P89+T89)</f>
        <v>0</v>
      </c>
      <c r="W89" s="33">
        <f>SUM(F89-G89+J89-K89+N89-O89+R89-S89)</f>
        <v>-23</v>
      </c>
    </row>
    <row r="90" spans="1:23" ht="13.5" thickBot="1" x14ac:dyDescent="0.35">
      <c r="A90" s="28">
        <f t="shared" si="1"/>
        <v>85</v>
      </c>
      <c r="B90" s="13"/>
      <c r="C90" s="27"/>
      <c r="D90" s="14"/>
      <c r="F90" s="20"/>
      <c r="G90" s="21"/>
      <c r="H90" s="30">
        <f t="shared" ref="H70:H101" si="2">IF(F90=13,1,0)</f>
        <v>0</v>
      </c>
      <c r="I90" s="24"/>
      <c r="J90" s="20"/>
      <c r="K90" s="21"/>
      <c r="L90" s="30">
        <f t="shared" ref="L70:L101" si="3">IF(J90=13,1,0)</f>
        <v>0</v>
      </c>
      <c r="M90" s="24"/>
      <c r="N90" s="20"/>
      <c r="O90" s="21"/>
      <c r="P90" s="30">
        <f t="shared" ref="P70:P101" si="4">IF(N90=13,1,0)</f>
        <v>0</v>
      </c>
      <c r="Q90" s="24"/>
      <c r="R90" s="20"/>
      <c r="S90" s="21"/>
      <c r="T90" s="30">
        <f t="shared" ref="T70:T101" si="5">IF(R90=13,1,0)</f>
        <v>0</v>
      </c>
      <c r="U90" s="24"/>
      <c r="V90" s="32">
        <f t="shared" ref="V70:V101" si="6">SUM(H90+L90+P90+T90)</f>
        <v>0</v>
      </c>
      <c r="W90" s="34">
        <f t="shared" ref="W70:W101" si="7">SUM(F90-G90+J90-K90+N90-O90+R90-S90)</f>
        <v>0</v>
      </c>
    </row>
    <row r="91" spans="1:23" ht="13.5" thickTop="1" x14ac:dyDescent="0.3">
      <c r="A91" s="28">
        <f t="shared" si="1"/>
        <v>86</v>
      </c>
      <c r="B91" s="11"/>
      <c r="C91" s="26"/>
      <c r="D91" s="12"/>
      <c r="F91" s="18"/>
      <c r="G91" s="19"/>
      <c r="H91" s="29">
        <f t="shared" si="2"/>
        <v>0</v>
      </c>
      <c r="J91" s="18"/>
      <c r="K91" s="19"/>
      <c r="L91" s="29">
        <f t="shared" si="3"/>
        <v>0</v>
      </c>
      <c r="N91" s="18"/>
      <c r="O91" s="19"/>
      <c r="P91" s="29">
        <f t="shared" si="4"/>
        <v>0</v>
      </c>
      <c r="R91" s="18"/>
      <c r="S91" s="19"/>
      <c r="T91" s="29">
        <f t="shared" si="5"/>
        <v>0</v>
      </c>
      <c r="V91" s="31">
        <f t="shared" si="6"/>
        <v>0</v>
      </c>
      <c r="W91" s="33">
        <f t="shared" si="7"/>
        <v>0</v>
      </c>
    </row>
    <row r="92" spans="1:23" x14ac:dyDescent="0.3">
      <c r="A92" s="28">
        <f t="shared" si="1"/>
        <v>87</v>
      </c>
      <c r="B92" s="35"/>
      <c r="C92" s="37"/>
      <c r="D92" s="12"/>
      <c r="F92" s="18"/>
      <c r="G92" s="19"/>
      <c r="H92" s="29">
        <f t="shared" si="2"/>
        <v>0</v>
      </c>
      <c r="J92" s="18"/>
      <c r="K92" s="19"/>
      <c r="L92" s="29">
        <f t="shared" si="3"/>
        <v>0</v>
      </c>
      <c r="N92" s="18"/>
      <c r="O92" s="19"/>
      <c r="P92" s="29">
        <f t="shared" si="4"/>
        <v>0</v>
      </c>
      <c r="R92" s="18"/>
      <c r="S92" s="19"/>
      <c r="T92" s="29">
        <f t="shared" si="5"/>
        <v>0</v>
      </c>
      <c r="V92" s="31">
        <f t="shared" si="6"/>
        <v>0</v>
      </c>
      <c r="W92" s="33">
        <f t="shared" si="7"/>
        <v>0</v>
      </c>
    </row>
    <row r="93" spans="1:23" ht="13.5" thickBot="1" x14ac:dyDescent="0.35">
      <c r="A93" s="28">
        <f t="shared" si="1"/>
        <v>88</v>
      </c>
      <c r="B93" s="13"/>
      <c r="C93" s="36"/>
      <c r="D93" s="14"/>
      <c r="F93" s="20"/>
      <c r="G93" s="21"/>
      <c r="H93" s="30">
        <f t="shared" si="2"/>
        <v>0</v>
      </c>
      <c r="I93" s="24"/>
      <c r="J93" s="20"/>
      <c r="K93" s="21"/>
      <c r="L93" s="30">
        <f t="shared" si="3"/>
        <v>0</v>
      </c>
      <c r="M93" s="24"/>
      <c r="N93" s="20"/>
      <c r="O93" s="21"/>
      <c r="P93" s="30">
        <f t="shared" si="4"/>
        <v>0</v>
      </c>
      <c r="Q93" s="24"/>
      <c r="R93" s="20"/>
      <c r="S93" s="21"/>
      <c r="T93" s="30">
        <f t="shared" si="5"/>
        <v>0</v>
      </c>
      <c r="U93" s="24"/>
      <c r="V93" s="32">
        <f t="shared" si="6"/>
        <v>0</v>
      </c>
      <c r="W93" s="34">
        <f t="shared" si="7"/>
        <v>0</v>
      </c>
    </row>
    <row r="94" spans="1:23" ht="13.5" thickTop="1" x14ac:dyDescent="0.3">
      <c r="A94" s="28">
        <f t="shared" si="1"/>
        <v>89</v>
      </c>
      <c r="B94" s="11"/>
      <c r="C94" s="37"/>
      <c r="D94" s="12"/>
      <c r="F94" s="18"/>
      <c r="G94" s="19"/>
      <c r="H94" s="29">
        <f t="shared" si="2"/>
        <v>0</v>
      </c>
      <c r="J94" s="18"/>
      <c r="K94" s="19"/>
      <c r="L94" s="29">
        <f t="shared" si="3"/>
        <v>0</v>
      </c>
      <c r="N94" s="18"/>
      <c r="O94" s="19"/>
      <c r="P94" s="29">
        <f t="shared" si="4"/>
        <v>0</v>
      </c>
      <c r="R94" s="18"/>
      <c r="S94" s="19"/>
      <c r="T94" s="29">
        <f t="shared" si="5"/>
        <v>0</v>
      </c>
      <c r="V94" s="31">
        <f t="shared" si="6"/>
        <v>0</v>
      </c>
      <c r="W94" s="33">
        <f t="shared" si="7"/>
        <v>0</v>
      </c>
    </row>
    <row r="95" spans="1:23" x14ac:dyDescent="0.3">
      <c r="A95" s="28">
        <f t="shared" si="1"/>
        <v>90</v>
      </c>
      <c r="B95" s="11"/>
      <c r="C95" s="26"/>
      <c r="D95" s="12"/>
      <c r="F95" s="18"/>
      <c r="G95" s="19"/>
      <c r="H95" s="29">
        <f t="shared" si="2"/>
        <v>0</v>
      </c>
      <c r="J95" s="18"/>
      <c r="K95" s="19"/>
      <c r="L95" s="29">
        <f t="shared" si="3"/>
        <v>0</v>
      </c>
      <c r="N95" s="18"/>
      <c r="O95" s="19"/>
      <c r="P95" s="29">
        <f t="shared" si="4"/>
        <v>0</v>
      </c>
      <c r="R95" s="18"/>
      <c r="S95" s="19"/>
      <c r="T95" s="29">
        <f t="shared" si="5"/>
        <v>0</v>
      </c>
      <c r="V95" s="31">
        <f t="shared" si="6"/>
        <v>0</v>
      </c>
      <c r="W95" s="33">
        <f t="shared" si="7"/>
        <v>0</v>
      </c>
    </row>
    <row r="96" spans="1:23" ht="13.5" thickBot="1" x14ac:dyDescent="0.35">
      <c r="A96" s="28">
        <f t="shared" si="1"/>
        <v>91</v>
      </c>
      <c r="B96" s="38"/>
      <c r="C96" s="36"/>
      <c r="D96" s="14"/>
      <c r="F96" s="20"/>
      <c r="G96" s="21"/>
      <c r="H96" s="30">
        <f t="shared" si="2"/>
        <v>0</v>
      </c>
      <c r="I96" s="24"/>
      <c r="J96" s="20"/>
      <c r="K96" s="21"/>
      <c r="L96" s="30">
        <f t="shared" si="3"/>
        <v>0</v>
      </c>
      <c r="M96" s="24"/>
      <c r="N96" s="20"/>
      <c r="O96" s="21"/>
      <c r="P96" s="30">
        <f t="shared" si="4"/>
        <v>0</v>
      </c>
      <c r="Q96" s="24"/>
      <c r="R96" s="20"/>
      <c r="S96" s="21"/>
      <c r="T96" s="30">
        <f t="shared" si="5"/>
        <v>0</v>
      </c>
      <c r="U96" s="24"/>
      <c r="V96" s="32">
        <f t="shared" si="6"/>
        <v>0</v>
      </c>
      <c r="W96" s="34">
        <f t="shared" si="7"/>
        <v>0</v>
      </c>
    </row>
    <row r="97" spans="1:23" ht="13.5" thickTop="1" x14ac:dyDescent="0.3">
      <c r="A97" s="28">
        <f t="shared" si="1"/>
        <v>92</v>
      </c>
      <c r="B97" s="35"/>
      <c r="C97" s="37"/>
      <c r="D97" s="12"/>
      <c r="F97" s="18"/>
      <c r="G97" s="19"/>
      <c r="H97" s="29">
        <f t="shared" si="2"/>
        <v>0</v>
      </c>
      <c r="J97" s="18"/>
      <c r="K97" s="19"/>
      <c r="L97" s="29">
        <f t="shared" si="3"/>
        <v>0</v>
      </c>
      <c r="N97" s="18"/>
      <c r="O97" s="19"/>
      <c r="P97" s="29">
        <f t="shared" si="4"/>
        <v>0</v>
      </c>
      <c r="R97" s="18"/>
      <c r="S97" s="19"/>
      <c r="T97" s="29">
        <f t="shared" si="5"/>
        <v>0</v>
      </c>
      <c r="V97" s="31">
        <f t="shared" si="6"/>
        <v>0</v>
      </c>
      <c r="W97" s="33">
        <f t="shared" si="7"/>
        <v>0</v>
      </c>
    </row>
    <row r="98" spans="1:23" x14ac:dyDescent="0.3">
      <c r="A98" s="28">
        <f t="shared" si="1"/>
        <v>93</v>
      </c>
      <c r="B98" s="35"/>
      <c r="C98" s="37"/>
      <c r="D98" s="12"/>
      <c r="F98" s="18"/>
      <c r="G98" s="19"/>
      <c r="H98" s="29">
        <f t="shared" si="2"/>
        <v>0</v>
      </c>
      <c r="J98" s="18"/>
      <c r="K98" s="19"/>
      <c r="L98" s="29">
        <f t="shared" si="3"/>
        <v>0</v>
      </c>
      <c r="N98" s="18"/>
      <c r="O98" s="19"/>
      <c r="P98" s="29">
        <f t="shared" si="4"/>
        <v>0</v>
      </c>
      <c r="R98" s="18"/>
      <c r="S98" s="19"/>
      <c r="T98" s="29">
        <f t="shared" si="5"/>
        <v>0</v>
      </c>
      <c r="V98" s="31">
        <f t="shared" si="6"/>
        <v>0</v>
      </c>
      <c r="W98" s="33">
        <f t="shared" si="7"/>
        <v>0</v>
      </c>
    </row>
    <row r="99" spans="1:23" ht="13.5" thickBot="1" x14ac:dyDescent="0.35">
      <c r="A99" s="28">
        <f t="shared" si="1"/>
        <v>94</v>
      </c>
      <c r="B99" s="38"/>
      <c r="C99" s="36"/>
      <c r="D99" s="14"/>
      <c r="F99" s="20"/>
      <c r="G99" s="21"/>
      <c r="H99" s="30">
        <f t="shared" si="2"/>
        <v>0</v>
      </c>
      <c r="I99" s="24"/>
      <c r="J99" s="20"/>
      <c r="K99" s="21"/>
      <c r="L99" s="30">
        <f t="shared" si="3"/>
        <v>0</v>
      </c>
      <c r="M99" s="24"/>
      <c r="N99" s="20"/>
      <c r="O99" s="21"/>
      <c r="P99" s="30">
        <f t="shared" si="4"/>
        <v>0</v>
      </c>
      <c r="Q99" s="24"/>
      <c r="R99" s="20"/>
      <c r="S99" s="21"/>
      <c r="T99" s="30">
        <f t="shared" si="5"/>
        <v>0</v>
      </c>
      <c r="U99" s="24"/>
      <c r="V99" s="32">
        <f t="shared" si="6"/>
        <v>0</v>
      </c>
      <c r="W99" s="34">
        <f t="shared" si="7"/>
        <v>0</v>
      </c>
    </row>
    <row r="100" spans="1:23" ht="13.5" thickTop="1" x14ac:dyDescent="0.3">
      <c r="A100" s="28">
        <f t="shared" si="1"/>
        <v>95</v>
      </c>
      <c r="B100" s="11"/>
      <c r="C100" s="26"/>
      <c r="D100" s="12"/>
      <c r="F100" s="18"/>
      <c r="G100" s="19"/>
      <c r="H100" s="29">
        <f t="shared" si="2"/>
        <v>0</v>
      </c>
      <c r="J100" s="18"/>
      <c r="K100" s="19"/>
      <c r="L100" s="29">
        <f t="shared" si="3"/>
        <v>0</v>
      </c>
      <c r="N100" s="18"/>
      <c r="O100" s="19"/>
      <c r="P100" s="29">
        <f t="shared" si="4"/>
        <v>0</v>
      </c>
      <c r="R100" s="18"/>
      <c r="S100" s="19"/>
      <c r="T100" s="29">
        <f t="shared" si="5"/>
        <v>0</v>
      </c>
      <c r="V100" s="31">
        <f t="shared" si="6"/>
        <v>0</v>
      </c>
      <c r="W100" s="33">
        <f t="shared" si="7"/>
        <v>0</v>
      </c>
    </row>
    <row r="101" spans="1:23" x14ac:dyDescent="0.3">
      <c r="A101" s="28">
        <f t="shared" si="1"/>
        <v>96</v>
      </c>
      <c r="B101" s="35"/>
      <c r="C101" s="37"/>
      <c r="D101" s="12"/>
      <c r="F101" s="18"/>
      <c r="G101" s="19"/>
      <c r="H101" s="29">
        <f t="shared" si="2"/>
        <v>0</v>
      </c>
      <c r="J101" s="18"/>
      <c r="K101" s="19"/>
      <c r="L101" s="29">
        <f t="shared" si="3"/>
        <v>0</v>
      </c>
      <c r="N101" s="18"/>
      <c r="O101" s="19"/>
      <c r="P101" s="29">
        <f t="shared" si="4"/>
        <v>0</v>
      </c>
      <c r="R101" s="18"/>
      <c r="S101" s="19"/>
      <c r="T101" s="29">
        <f t="shared" si="5"/>
        <v>0</v>
      </c>
      <c r="V101" s="31">
        <f t="shared" si="6"/>
        <v>0</v>
      </c>
      <c r="W101" s="33">
        <f t="shared" si="7"/>
        <v>0</v>
      </c>
    </row>
    <row r="102" spans="1:23" ht="13.5" thickBot="1" x14ac:dyDescent="0.35">
      <c r="A102" s="28">
        <f t="shared" si="1"/>
        <v>97</v>
      </c>
      <c r="B102" s="38"/>
      <c r="C102" s="36"/>
      <c r="D102" s="14"/>
      <c r="F102" s="20"/>
      <c r="G102" s="21"/>
      <c r="H102" s="30">
        <f t="shared" ref="H102:H121" si="8">IF(F102=13,1,0)</f>
        <v>0</v>
      </c>
      <c r="I102" s="24"/>
      <c r="J102" s="20"/>
      <c r="K102" s="21"/>
      <c r="L102" s="30">
        <f t="shared" ref="L102:L121" si="9">IF(J102=13,1,0)</f>
        <v>0</v>
      </c>
      <c r="M102" s="24"/>
      <c r="N102" s="20"/>
      <c r="O102" s="21"/>
      <c r="P102" s="30">
        <f t="shared" ref="P102:P121" si="10">IF(N102=13,1,0)</f>
        <v>0</v>
      </c>
      <c r="Q102" s="24"/>
      <c r="R102" s="20"/>
      <c r="S102" s="21"/>
      <c r="T102" s="30">
        <f t="shared" ref="T102:T121" si="11">IF(R102=13,1,0)</f>
        <v>0</v>
      </c>
      <c r="U102" s="24"/>
      <c r="V102" s="32">
        <f t="shared" ref="V102:V121" si="12">SUM(H102+L102+P102+T102)</f>
        <v>0</v>
      </c>
      <c r="W102" s="34">
        <f t="shared" ref="W102:W121" si="13">SUM(F102-G102+J102-K102+N102-O102+R102-S102)</f>
        <v>0</v>
      </c>
    </row>
    <row r="103" spans="1:23" ht="13.5" thickTop="1" x14ac:dyDescent="0.3">
      <c r="A103" s="28">
        <f t="shared" si="1"/>
        <v>98</v>
      </c>
      <c r="B103" s="11"/>
      <c r="C103" s="26"/>
      <c r="D103" s="12"/>
      <c r="F103" s="18"/>
      <c r="G103" s="19"/>
      <c r="H103" s="29">
        <f t="shared" si="8"/>
        <v>0</v>
      </c>
      <c r="J103" s="18"/>
      <c r="K103" s="19"/>
      <c r="L103" s="29">
        <f t="shared" si="9"/>
        <v>0</v>
      </c>
      <c r="N103" s="18"/>
      <c r="O103" s="19"/>
      <c r="P103" s="29">
        <f t="shared" si="10"/>
        <v>0</v>
      </c>
      <c r="R103" s="18"/>
      <c r="S103" s="19"/>
      <c r="T103" s="29">
        <f t="shared" si="11"/>
        <v>0</v>
      </c>
      <c r="V103" s="31">
        <f t="shared" si="12"/>
        <v>0</v>
      </c>
      <c r="W103" s="33">
        <f t="shared" si="13"/>
        <v>0</v>
      </c>
    </row>
    <row r="104" spans="1:23" x14ac:dyDescent="0.3">
      <c r="A104" s="28">
        <f t="shared" si="1"/>
        <v>99</v>
      </c>
      <c r="B104" s="11"/>
      <c r="C104" s="26"/>
      <c r="D104" s="12"/>
      <c r="F104" s="18"/>
      <c r="G104" s="19"/>
      <c r="H104" s="29">
        <f t="shared" si="8"/>
        <v>0</v>
      </c>
      <c r="J104" s="18"/>
      <c r="K104" s="19"/>
      <c r="L104" s="29">
        <f t="shared" si="9"/>
        <v>0</v>
      </c>
      <c r="N104" s="18"/>
      <c r="O104" s="19"/>
      <c r="P104" s="29">
        <f t="shared" si="10"/>
        <v>0</v>
      </c>
      <c r="R104" s="18"/>
      <c r="S104" s="19"/>
      <c r="T104" s="29">
        <f t="shared" si="11"/>
        <v>0</v>
      </c>
      <c r="V104" s="31">
        <f t="shared" si="12"/>
        <v>0</v>
      </c>
      <c r="W104" s="33">
        <f t="shared" si="13"/>
        <v>0</v>
      </c>
    </row>
    <row r="105" spans="1:23" ht="13.5" thickBot="1" x14ac:dyDescent="0.35">
      <c r="A105" s="28">
        <f t="shared" si="1"/>
        <v>100</v>
      </c>
      <c r="B105" s="13"/>
      <c r="C105" s="27"/>
      <c r="D105" s="14"/>
      <c r="F105" s="20"/>
      <c r="G105" s="21"/>
      <c r="H105" s="30">
        <f t="shared" si="8"/>
        <v>0</v>
      </c>
      <c r="I105" s="24"/>
      <c r="J105" s="20"/>
      <c r="K105" s="21"/>
      <c r="L105" s="30">
        <f t="shared" si="9"/>
        <v>0</v>
      </c>
      <c r="M105" s="24"/>
      <c r="N105" s="20"/>
      <c r="O105" s="21"/>
      <c r="P105" s="30">
        <f t="shared" si="10"/>
        <v>0</v>
      </c>
      <c r="Q105" s="24"/>
      <c r="R105" s="20"/>
      <c r="S105" s="21"/>
      <c r="T105" s="30">
        <f t="shared" si="11"/>
        <v>0</v>
      </c>
      <c r="U105" s="24"/>
      <c r="V105" s="32">
        <f t="shared" si="12"/>
        <v>0</v>
      </c>
      <c r="W105" s="34">
        <f t="shared" si="13"/>
        <v>0</v>
      </c>
    </row>
    <row r="106" spans="1:23" ht="13.5" thickTop="1" x14ac:dyDescent="0.3">
      <c r="A106" s="28">
        <f t="shared" si="1"/>
        <v>101</v>
      </c>
      <c r="B106" s="11"/>
      <c r="C106" s="26"/>
      <c r="D106" s="12"/>
      <c r="F106" s="18"/>
      <c r="G106" s="19"/>
      <c r="H106" s="29">
        <f t="shared" si="8"/>
        <v>0</v>
      </c>
      <c r="J106" s="18"/>
      <c r="K106" s="19"/>
      <c r="L106" s="29">
        <f t="shared" si="9"/>
        <v>0</v>
      </c>
      <c r="N106" s="18"/>
      <c r="O106" s="19"/>
      <c r="P106" s="29">
        <f t="shared" si="10"/>
        <v>0</v>
      </c>
      <c r="R106" s="18"/>
      <c r="S106" s="19"/>
      <c r="T106" s="29">
        <f t="shared" si="11"/>
        <v>0</v>
      </c>
      <c r="V106" s="31">
        <f t="shared" si="12"/>
        <v>0</v>
      </c>
      <c r="W106" s="33">
        <f t="shared" si="13"/>
        <v>0</v>
      </c>
    </row>
    <row r="107" spans="1:23" x14ac:dyDescent="0.3">
      <c r="A107" s="28">
        <f t="shared" si="1"/>
        <v>102</v>
      </c>
      <c r="B107" s="11"/>
      <c r="C107" s="26"/>
      <c r="D107" s="12"/>
      <c r="F107" s="18"/>
      <c r="G107" s="19"/>
      <c r="H107" s="29">
        <f t="shared" si="8"/>
        <v>0</v>
      </c>
      <c r="J107" s="18"/>
      <c r="K107" s="19"/>
      <c r="L107" s="29">
        <f t="shared" si="9"/>
        <v>0</v>
      </c>
      <c r="N107" s="18"/>
      <c r="O107" s="19"/>
      <c r="P107" s="29">
        <f t="shared" si="10"/>
        <v>0</v>
      </c>
      <c r="R107" s="18"/>
      <c r="S107" s="19"/>
      <c r="T107" s="29">
        <f t="shared" si="11"/>
        <v>0</v>
      </c>
      <c r="V107" s="31">
        <f t="shared" si="12"/>
        <v>0</v>
      </c>
      <c r="W107" s="33">
        <f t="shared" si="13"/>
        <v>0</v>
      </c>
    </row>
    <row r="108" spans="1:23" ht="13.5" thickBot="1" x14ac:dyDescent="0.35">
      <c r="A108" s="28">
        <f t="shared" si="1"/>
        <v>103</v>
      </c>
      <c r="B108" s="38"/>
      <c r="C108" s="36"/>
      <c r="D108" s="14"/>
      <c r="F108" s="20"/>
      <c r="G108" s="21"/>
      <c r="H108" s="30">
        <f t="shared" si="8"/>
        <v>0</v>
      </c>
      <c r="I108" s="24"/>
      <c r="J108" s="20"/>
      <c r="K108" s="21"/>
      <c r="L108" s="30">
        <f t="shared" si="9"/>
        <v>0</v>
      </c>
      <c r="M108" s="24"/>
      <c r="N108" s="20"/>
      <c r="O108" s="21"/>
      <c r="P108" s="30">
        <f t="shared" si="10"/>
        <v>0</v>
      </c>
      <c r="Q108" s="24"/>
      <c r="R108" s="20"/>
      <c r="S108" s="21"/>
      <c r="T108" s="30">
        <f t="shared" si="11"/>
        <v>0</v>
      </c>
      <c r="U108" s="24"/>
      <c r="V108" s="32">
        <f t="shared" si="12"/>
        <v>0</v>
      </c>
      <c r="W108" s="34">
        <f t="shared" si="13"/>
        <v>0</v>
      </c>
    </row>
    <row r="109" spans="1:23" ht="13.5" thickTop="1" x14ac:dyDescent="0.3">
      <c r="A109" s="28">
        <f t="shared" si="1"/>
        <v>104</v>
      </c>
      <c r="B109" s="35"/>
      <c r="C109" s="37"/>
      <c r="D109" s="12"/>
      <c r="F109" s="18"/>
      <c r="G109" s="19"/>
      <c r="H109" s="29">
        <f t="shared" si="8"/>
        <v>0</v>
      </c>
      <c r="J109" s="18"/>
      <c r="K109" s="19"/>
      <c r="L109" s="29">
        <f t="shared" si="9"/>
        <v>0</v>
      </c>
      <c r="N109" s="18"/>
      <c r="O109" s="19"/>
      <c r="P109" s="29">
        <f t="shared" si="10"/>
        <v>0</v>
      </c>
      <c r="R109" s="18"/>
      <c r="S109" s="19"/>
      <c r="T109" s="29">
        <f t="shared" si="11"/>
        <v>0</v>
      </c>
      <c r="V109" s="31">
        <f t="shared" si="12"/>
        <v>0</v>
      </c>
      <c r="W109" s="33">
        <f t="shared" si="13"/>
        <v>0</v>
      </c>
    </row>
    <row r="110" spans="1:23" x14ac:dyDescent="0.3">
      <c r="A110" s="28">
        <f t="shared" si="1"/>
        <v>105</v>
      </c>
      <c r="B110" s="35"/>
      <c r="C110" s="37"/>
      <c r="D110" s="12"/>
      <c r="F110" s="18"/>
      <c r="G110" s="19"/>
      <c r="H110" s="29">
        <f t="shared" si="8"/>
        <v>0</v>
      </c>
      <c r="J110" s="18"/>
      <c r="K110" s="19"/>
      <c r="L110" s="29">
        <f t="shared" si="9"/>
        <v>0</v>
      </c>
      <c r="N110" s="18"/>
      <c r="O110" s="19"/>
      <c r="P110" s="29">
        <f t="shared" si="10"/>
        <v>0</v>
      </c>
      <c r="R110" s="18"/>
      <c r="S110" s="19"/>
      <c r="T110" s="29">
        <f t="shared" si="11"/>
        <v>0</v>
      </c>
      <c r="V110" s="31">
        <f t="shared" si="12"/>
        <v>0</v>
      </c>
      <c r="W110" s="33">
        <f t="shared" si="13"/>
        <v>0</v>
      </c>
    </row>
    <row r="111" spans="1:23" ht="13.5" thickBot="1" x14ac:dyDescent="0.35">
      <c r="A111" s="28">
        <f t="shared" si="1"/>
        <v>106</v>
      </c>
      <c r="B111" s="13"/>
      <c r="C111" s="27"/>
      <c r="D111" s="14"/>
      <c r="F111" s="20"/>
      <c r="G111" s="21"/>
      <c r="H111" s="30">
        <f t="shared" si="8"/>
        <v>0</v>
      </c>
      <c r="I111" s="24"/>
      <c r="J111" s="20"/>
      <c r="K111" s="21"/>
      <c r="L111" s="30">
        <f t="shared" si="9"/>
        <v>0</v>
      </c>
      <c r="M111" s="24"/>
      <c r="N111" s="20"/>
      <c r="O111" s="21"/>
      <c r="P111" s="30">
        <f t="shared" si="10"/>
        <v>0</v>
      </c>
      <c r="Q111" s="24"/>
      <c r="R111" s="20"/>
      <c r="S111" s="21"/>
      <c r="T111" s="30">
        <f t="shared" si="11"/>
        <v>0</v>
      </c>
      <c r="U111" s="24"/>
      <c r="V111" s="32">
        <f t="shared" si="12"/>
        <v>0</v>
      </c>
      <c r="W111" s="34">
        <f t="shared" si="13"/>
        <v>0</v>
      </c>
    </row>
    <row r="112" spans="1:23" ht="13.5" thickTop="1" x14ac:dyDescent="0.3">
      <c r="A112" s="28">
        <f t="shared" si="1"/>
        <v>107</v>
      </c>
      <c r="B112" s="35"/>
      <c r="C112" s="37"/>
      <c r="D112" s="12"/>
      <c r="F112" s="18"/>
      <c r="G112" s="19"/>
      <c r="H112" s="29">
        <f t="shared" si="8"/>
        <v>0</v>
      </c>
      <c r="J112" s="18"/>
      <c r="K112" s="19"/>
      <c r="L112" s="29">
        <f t="shared" si="9"/>
        <v>0</v>
      </c>
      <c r="N112" s="18"/>
      <c r="O112" s="19"/>
      <c r="P112" s="29">
        <f t="shared" si="10"/>
        <v>0</v>
      </c>
      <c r="R112" s="18"/>
      <c r="S112" s="19"/>
      <c r="T112" s="29">
        <f t="shared" si="11"/>
        <v>0</v>
      </c>
      <c r="V112" s="31">
        <f t="shared" si="12"/>
        <v>0</v>
      </c>
      <c r="W112" s="33">
        <f t="shared" si="13"/>
        <v>0</v>
      </c>
    </row>
    <row r="113" spans="1:23" x14ac:dyDescent="0.3">
      <c r="A113" s="28">
        <f t="shared" si="1"/>
        <v>108</v>
      </c>
      <c r="B113" s="11"/>
      <c r="C113" s="37"/>
      <c r="D113" s="12"/>
      <c r="F113" s="18"/>
      <c r="G113" s="19"/>
      <c r="H113" s="29">
        <f t="shared" si="8"/>
        <v>0</v>
      </c>
      <c r="J113" s="18"/>
      <c r="K113" s="19"/>
      <c r="L113" s="29">
        <f t="shared" si="9"/>
        <v>0</v>
      </c>
      <c r="N113" s="18"/>
      <c r="O113" s="19"/>
      <c r="P113" s="29">
        <f t="shared" si="10"/>
        <v>0</v>
      </c>
      <c r="R113" s="18"/>
      <c r="S113" s="19"/>
      <c r="T113" s="29">
        <f t="shared" si="11"/>
        <v>0</v>
      </c>
      <c r="V113" s="31">
        <f t="shared" si="12"/>
        <v>0</v>
      </c>
      <c r="W113" s="33">
        <f t="shared" si="13"/>
        <v>0</v>
      </c>
    </row>
    <row r="114" spans="1:23" ht="13.5" thickBot="1" x14ac:dyDescent="0.35">
      <c r="A114" s="28">
        <f t="shared" si="1"/>
        <v>109</v>
      </c>
      <c r="B114" s="13"/>
      <c r="C114" s="27"/>
      <c r="D114" s="14"/>
      <c r="F114" s="20"/>
      <c r="G114" s="21"/>
      <c r="H114" s="30">
        <f t="shared" si="8"/>
        <v>0</v>
      </c>
      <c r="I114" s="24"/>
      <c r="J114" s="20"/>
      <c r="K114" s="21"/>
      <c r="L114" s="30">
        <f t="shared" si="9"/>
        <v>0</v>
      </c>
      <c r="M114" s="24"/>
      <c r="N114" s="20"/>
      <c r="O114" s="21"/>
      <c r="P114" s="30">
        <f t="shared" si="10"/>
        <v>0</v>
      </c>
      <c r="Q114" s="24"/>
      <c r="R114" s="20"/>
      <c r="S114" s="21"/>
      <c r="T114" s="30">
        <f t="shared" si="11"/>
        <v>0</v>
      </c>
      <c r="U114" s="24"/>
      <c r="V114" s="32">
        <f t="shared" si="12"/>
        <v>0</v>
      </c>
      <c r="W114" s="34">
        <f t="shared" si="13"/>
        <v>0</v>
      </c>
    </row>
    <row r="115" spans="1:23" ht="13.5" thickTop="1" x14ac:dyDescent="0.3">
      <c r="A115" s="28">
        <f t="shared" si="1"/>
        <v>110</v>
      </c>
      <c r="B115" s="11"/>
      <c r="C115" s="26"/>
      <c r="D115" s="12"/>
      <c r="F115" s="18"/>
      <c r="G115" s="19"/>
      <c r="H115" s="29">
        <f t="shared" si="8"/>
        <v>0</v>
      </c>
      <c r="J115" s="18"/>
      <c r="K115" s="19"/>
      <c r="L115" s="29">
        <f t="shared" si="9"/>
        <v>0</v>
      </c>
      <c r="N115" s="18"/>
      <c r="O115" s="19"/>
      <c r="P115" s="29">
        <f t="shared" si="10"/>
        <v>0</v>
      </c>
      <c r="R115" s="18"/>
      <c r="S115" s="19"/>
      <c r="T115" s="29">
        <f t="shared" si="11"/>
        <v>0</v>
      </c>
      <c r="V115" s="31">
        <f t="shared" si="12"/>
        <v>0</v>
      </c>
      <c r="W115" s="33">
        <f t="shared" si="13"/>
        <v>0</v>
      </c>
    </row>
    <row r="116" spans="1:23" x14ac:dyDescent="0.3">
      <c r="A116" s="28">
        <f t="shared" si="1"/>
        <v>111</v>
      </c>
      <c r="B116" s="35"/>
      <c r="C116" s="37"/>
      <c r="D116" s="12"/>
      <c r="F116" s="18"/>
      <c r="G116" s="19"/>
      <c r="H116" s="29">
        <f t="shared" si="8"/>
        <v>0</v>
      </c>
      <c r="J116" s="18"/>
      <c r="K116" s="19"/>
      <c r="L116" s="29">
        <f t="shared" si="9"/>
        <v>0</v>
      </c>
      <c r="N116" s="18"/>
      <c r="O116" s="19"/>
      <c r="P116" s="29">
        <f t="shared" si="10"/>
        <v>0</v>
      </c>
      <c r="R116" s="18"/>
      <c r="S116" s="19"/>
      <c r="T116" s="29">
        <f t="shared" si="11"/>
        <v>0</v>
      </c>
      <c r="V116" s="31">
        <f t="shared" si="12"/>
        <v>0</v>
      </c>
      <c r="W116" s="33">
        <f t="shared" si="13"/>
        <v>0</v>
      </c>
    </row>
    <row r="117" spans="1:23" ht="13.5" thickBot="1" x14ac:dyDescent="0.35">
      <c r="A117" s="28">
        <f t="shared" si="1"/>
        <v>112</v>
      </c>
      <c r="B117" s="38"/>
      <c r="C117" s="36"/>
      <c r="D117" s="14"/>
      <c r="F117" s="20"/>
      <c r="G117" s="21"/>
      <c r="H117" s="30">
        <f t="shared" si="8"/>
        <v>0</v>
      </c>
      <c r="I117" s="24"/>
      <c r="J117" s="20"/>
      <c r="K117" s="21"/>
      <c r="L117" s="30">
        <f t="shared" si="9"/>
        <v>0</v>
      </c>
      <c r="M117" s="24"/>
      <c r="N117" s="20"/>
      <c r="O117" s="21"/>
      <c r="P117" s="30">
        <f t="shared" si="10"/>
        <v>0</v>
      </c>
      <c r="Q117" s="24"/>
      <c r="R117" s="20"/>
      <c r="S117" s="21"/>
      <c r="T117" s="30">
        <f t="shared" si="11"/>
        <v>0</v>
      </c>
      <c r="U117" s="24"/>
      <c r="V117" s="32">
        <f t="shared" si="12"/>
        <v>0</v>
      </c>
      <c r="W117" s="34">
        <f t="shared" si="13"/>
        <v>0</v>
      </c>
    </row>
    <row r="118" spans="1:23" ht="13.5" thickTop="1" x14ac:dyDescent="0.3">
      <c r="A118" s="28">
        <f t="shared" si="1"/>
        <v>113</v>
      </c>
      <c r="B118" s="11"/>
      <c r="C118" s="26"/>
      <c r="D118" s="12"/>
      <c r="F118" s="18"/>
      <c r="G118" s="19"/>
      <c r="H118" s="29">
        <f t="shared" si="8"/>
        <v>0</v>
      </c>
      <c r="J118" s="18"/>
      <c r="K118" s="19"/>
      <c r="L118" s="29">
        <f t="shared" si="9"/>
        <v>0</v>
      </c>
      <c r="N118" s="18"/>
      <c r="O118" s="19"/>
      <c r="P118" s="29">
        <f t="shared" si="10"/>
        <v>0</v>
      </c>
      <c r="R118" s="18"/>
      <c r="S118" s="19"/>
      <c r="T118" s="29">
        <f t="shared" si="11"/>
        <v>0</v>
      </c>
      <c r="V118" s="31">
        <f t="shared" si="12"/>
        <v>0</v>
      </c>
      <c r="W118" s="33">
        <f t="shared" si="13"/>
        <v>0</v>
      </c>
    </row>
    <row r="119" spans="1:23" x14ac:dyDescent="0.3">
      <c r="A119" s="28">
        <f t="shared" si="1"/>
        <v>114</v>
      </c>
      <c r="B119" s="35"/>
      <c r="C119" s="37"/>
      <c r="D119" s="12"/>
      <c r="F119" s="18"/>
      <c r="G119" s="19"/>
      <c r="H119" s="29">
        <f t="shared" si="8"/>
        <v>0</v>
      </c>
      <c r="J119" s="18"/>
      <c r="K119" s="19"/>
      <c r="L119" s="29">
        <f t="shared" si="9"/>
        <v>0</v>
      </c>
      <c r="N119" s="18"/>
      <c r="O119" s="19"/>
      <c r="P119" s="29">
        <f t="shared" si="10"/>
        <v>0</v>
      </c>
      <c r="R119" s="18"/>
      <c r="S119" s="19"/>
      <c r="T119" s="29">
        <f t="shared" si="11"/>
        <v>0</v>
      </c>
      <c r="V119" s="31">
        <f t="shared" si="12"/>
        <v>0</v>
      </c>
      <c r="W119" s="33">
        <f t="shared" si="13"/>
        <v>0</v>
      </c>
    </row>
    <row r="120" spans="1:23" ht="13.5" thickBot="1" x14ac:dyDescent="0.35">
      <c r="A120" s="28">
        <f t="shared" si="1"/>
        <v>115</v>
      </c>
      <c r="B120" s="13"/>
      <c r="C120" s="27"/>
      <c r="D120" s="14"/>
      <c r="F120" s="20"/>
      <c r="G120" s="21"/>
      <c r="H120" s="30">
        <f t="shared" si="8"/>
        <v>0</v>
      </c>
      <c r="I120" s="24"/>
      <c r="J120" s="20"/>
      <c r="K120" s="21"/>
      <c r="L120" s="30">
        <f t="shared" si="9"/>
        <v>0</v>
      </c>
      <c r="M120" s="24"/>
      <c r="N120" s="20"/>
      <c r="O120" s="21"/>
      <c r="P120" s="30">
        <f t="shared" si="10"/>
        <v>0</v>
      </c>
      <c r="Q120" s="24"/>
      <c r="R120" s="20"/>
      <c r="S120" s="21"/>
      <c r="T120" s="30">
        <f t="shared" si="11"/>
        <v>0</v>
      </c>
      <c r="U120" s="24"/>
      <c r="V120" s="32">
        <f t="shared" si="12"/>
        <v>0</v>
      </c>
      <c r="W120" s="34">
        <f t="shared" si="13"/>
        <v>0</v>
      </c>
    </row>
    <row r="121" spans="1:23" ht="13.5" thickTop="1" x14ac:dyDescent="0.3">
      <c r="A121" s="28">
        <f t="shared" si="1"/>
        <v>116</v>
      </c>
      <c r="B121" s="11"/>
      <c r="C121" s="26"/>
      <c r="D121" s="12"/>
      <c r="F121" s="18"/>
      <c r="G121" s="19"/>
      <c r="H121" s="29">
        <f t="shared" si="8"/>
        <v>0</v>
      </c>
      <c r="J121" s="18"/>
      <c r="K121" s="19"/>
      <c r="L121" s="29">
        <f t="shared" si="9"/>
        <v>0</v>
      </c>
      <c r="N121" s="18"/>
      <c r="O121" s="19"/>
      <c r="P121" s="29">
        <f t="shared" si="10"/>
        <v>0</v>
      </c>
      <c r="R121" s="18"/>
      <c r="S121" s="19"/>
      <c r="T121" s="29">
        <f t="shared" si="11"/>
        <v>0</v>
      </c>
      <c r="V121" s="31">
        <f t="shared" si="12"/>
        <v>0</v>
      </c>
      <c r="W121" s="33">
        <f t="shared" si="13"/>
        <v>0</v>
      </c>
    </row>
    <row r="122" spans="1:23" x14ac:dyDescent="0.3">
      <c r="A122" s="28">
        <f t="shared" si="1"/>
        <v>117</v>
      </c>
      <c r="B122" s="11"/>
      <c r="C122" s="26"/>
      <c r="D122" s="12"/>
      <c r="F122" s="18"/>
      <c r="G122" s="19"/>
      <c r="H122" s="29">
        <f t="shared" ref="H122:H133" si="14">IF(F122=13,1,0)</f>
        <v>0</v>
      </c>
      <c r="J122" s="18"/>
      <c r="K122" s="19"/>
      <c r="L122" s="29">
        <f t="shared" ref="L122:L133" si="15">IF(J122=13,1,0)</f>
        <v>0</v>
      </c>
      <c r="N122" s="18"/>
      <c r="O122" s="19"/>
      <c r="P122" s="29">
        <f t="shared" ref="P122:P133" si="16">IF(N122=13,1,0)</f>
        <v>0</v>
      </c>
      <c r="R122" s="18"/>
      <c r="S122" s="19"/>
      <c r="T122" s="29">
        <f t="shared" ref="T122:T133" si="17">IF(R122=13,1,0)</f>
        <v>0</v>
      </c>
      <c r="V122" s="31">
        <f t="shared" ref="V122:V133" si="18">SUM(H122+L122+P122+T122)</f>
        <v>0</v>
      </c>
      <c r="W122" s="33">
        <f t="shared" ref="W122:W133" si="19">SUM(F122-G122+J122-K122+N122-O122+R122-S122)</f>
        <v>0</v>
      </c>
    </row>
    <row r="123" spans="1:23" ht="13.5" thickBot="1" x14ac:dyDescent="0.35">
      <c r="A123" s="28">
        <f t="shared" si="1"/>
        <v>118</v>
      </c>
      <c r="B123" s="13"/>
      <c r="C123" s="27"/>
      <c r="D123" s="14"/>
      <c r="F123" s="20"/>
      <c r="G123" s="21"/>
      <c r="H123" s="30">
        <f t="shared" si="14"/>
        <v>0</v>
      </c>
      <c r="I123" s="24"/>
      <c r="J123" s="20"/>
      <c r="K123" s="21"/>
      <c r="L123" s="30">
        <f t="shared" si="15"/>
        <v>0</v>
      </c>
      <c r="M123" s="24"/>
      <c r="N123" s="20"/>
      <c r="O123" s="21"/>
      <c r="P123" s="30">
        <f t="shared" si="16"/>
        <v>0</v>
      </c>
      <c r="Q123" s="24"/>
      <c r="R123" s="20"/>
      <c r="S123" s="21"/>
      <c r="T123" s="30">
        <f t="shared" si="17"/>
        <v>0</v>
      </c>
      <c r="U123" s="24"/>
      <c r="V123" s="32">
        <f t="shared" si="18"/>
        <v>0</v>
      </c>
      <c r="W123" s="34">
        <f t="shared" si="19"/>
        <v>0</v>
      </c>
    </row>
    <row r="124" spans="1:23" ht="13.5" thickTop="1" x14ac:dyDescent="0.3">
      <c r="A124" s="28">
        <f t="shared" si="1"/>
        <v>119</v>
      </c>
      <c r="B124" s="11"/>
      <c r="C124" s="26"/>
      <c r="D124" s="12"/>
      <c r="F124" s="18"/>
      <c r="G124" s="19"/>
      <c r="H124" s="29">
        <f t="shared" si="14"/>
        <v>0</v>
      </c>
      <c r="J124" s="18"/>
      <c r="K124" s="19"/>
      <c r="L124" s="29">
        <f t="shared" si="15"/>
        <v>0</v>
      </c>
      <c r="N124" s="18"/>
      <c r="O124" s="19"/>
      <c r="P124" s="29">
        <f t="shared" si="16"/>
        <v>0</v>
      </c>
      <c r="R124" s="18"/>
      <c r="S124" s="19"/>
      <c r="T124" s="29">
        <f t="shared" si="17"/>
        <v>0</v>
      </c>
      <c r="V124" s="31">
        <f t="shared" si="18"/>
        <v>0</v>
      </c>
      <c r="W124" s="33">
        <f t="shared" si="19"/>
        <v>0</v>
      </c>
    </row>
    <row r="125" spans="1:23" x14ac:dyDescent="0.3">
      <c r="A125" s="28">
        <f t="shared" si="1"/>
        <v>120</v>
      </c>
      <c r="B125" s="11"/>
      <c r="C125" s="26"/>
      <c r="D125" s="12"/>
      <c r="F125" s="18"/>
      <c r="G125" s="19"/>
      <c r="H125" s="29">
        <f t="shared" si="14"/>
        <v>0</v>
      </c>
      <c r="J125" s="18"/>
      <c r="K125" s="19"/>
      <c r="L125" s="29">
        <f t="shared" si="15"/>
        <v>0</v>
      </c>
      <c r="N125" s="18"/>
      <c r="O125" s="19"/>
      <c r="P125" s="29">
        <f t="shared" si="16"/>
        <v>0</v>
      </c>
      <c r="R125" s="18"/>
      <c r="S125" s="19"/>
      <c r="T125" s="29">
        <f t="shared" si="17"/>
        <v>0</v>
      </c>
      <c r="V125" s="31">
        <f t="shared" si="18"/>
        <v>0</v>
      </c>
      <c r="W125" s="33">
        <f t="shared" si="19"/>
        <v>0</v>
      </c>
    </row>
    <row r="126" spans="1:23" ht="13.5" thickBot="1" x14ac:dyDescent="0.35">
      <c r="A126" s="28">
        <f t="shared" si="1"/>
        <v>121</v>
      </c>
      <c r="B126" s="13"/>
      <c r="C126" s="36"/>
      <c r="D126" s="14"/>
      <c r="F126" s="20"/>
      <c r="G126" s="21"/>
      <c r="H126" s="30">
        <f t="shared" si="14"/>
        <v>0</v>
      </c>
      <c r="I126" s="24"/>
      <c r="J126" s="20"/>
      <c r="K126" s="21"/>
      <c r="L126" s="30">
        <f t="shared" si="15"/>
        <v>0</v>
      </c>
      <c r="M126" s="24"/>
      <c r="N126" s="20"/>
      <c r="O126" s="21"/>
      <c r="P126" s="30">
        <f t="shared" si="16"/>
        <v>0</v>
      </c>
      <c r="Q126" s="24"/>
      <c r="R126" s="20"/>
      <c r="S126" s="21"/>
      <c r="T126" s="30">
        <f t="shared" si="17"/>
        <v>0</v>
      </c>
      <c r="U126" s="24"/>
      <c r="V126" s="32">
        <f t="shared" si="18"/>
        <v>0</v>
      </c>
      <c r="W126" s="34">
        <f t="shared" si="19"/>
        <v>0</v>
      </c>
    </row>
    <row r="127" spans="1:23" ht="13.5" thickTop="1" x14ac:dyDescent="0.3">
      <c r="A127" s="28">
        <f t="shared" si="1"/>
        <v>122</v>
      </c>
      <c r="B127" s="11"/>
      <c r="C127" s="26"/>
      <c r="D127" s="12"/>
      <c r="F127" s="18"/>
      <c r="G127" s="19"/>
      <c r="H127" s="29">
        <f t="shared" si="14"/>
        <v>0</v>
      </c>
      <c r="J127" s="18"/>
      <c r="K127" s="19"/>
      <c r="L127" s="29">
        <f t="shared" si="15"/>
        <v>0</v>
      </c>
      <c r="N127" s="18"/>
      <c r="O127" s="19"/>
      <c r="P127" s="29">
        <f t="shared" si="16"/>
        <v>0</v>
      </c>
      <c r="R127" s="18"/>
      <c r="S127" s="19"/>
      <c r="T127" s="29">
        <f t="shared" si="17"/>
        <v>0</v>
      </c>
      <c r="V127" s="31">
        <f t="shared" si="18"/>
        <v>0</v>
      </c>
      <c r="W127" s="33">
        <f t="shared" si="19"/>
        <v>0</v>
      </c>
    </row>
    <row r="128" spans="1:23" x14ac:dyDescent="0.3">
      <c r="A128" s="28">
        <f t="shared" si="1"/>
        <v>123</v>
      </c>
      <c r="B128" s="35"/>
      <c r="C128" s="37"/>
      <c r="D128" s="12"/>
      <c r="F128" s="18"/>
      <c r="G128" s="19"/>
      <c r="H128" s="29">
        <f t="shared" si="14"/>
        <v>0</v>
      </c>
      <c r="J128" s="18"/>
      <c r="K128" s="19"/>
      <c r="L128" s="29">
        <f t="shared" si="15"/>
        <v>0</v>
      </c>
      <c r="N128" s="18"/>
      <c r="O128" s="19"/>
      <c r="P128" s="29">
        <f t="shared" si="16"/>
        <v>0</v>
      </c>
      <c r="R128" s="18"/>
      <c r="S128" s="19"/>
      <c r="T128" s="29">
        <f t="shared" si="17"/>
        <v>0</v>
      </c>
      <c r="V128" s="31">
        <f t="shared" si="18"/>
        <v>0</v>
      </c>
      <c r="W128" s="33">
        <f t="shared" si="19"/>
        <v>0</v>
      </c>
    </row>
    <row r="129" spans="1:23" ht="13.5" thickBot="1" x14ac:dyDescent="0.35">
      <c r="A129" s="28">
        <f t="shared" si="1"/>
        <v>124</v>
      </c>
      <c r="B129" s="13"/>
      <c r="C129" s="27"/>
      <c r="D129" s="14"/>
      <c r="F129" s="20"/>
      <c r="G129" s="21"/>
      <c r="H129" s="30">
        <f t="shared" si="14"/>
        <v>0</v>
      </c>
      <c r="I129" s="24"/>
      <c r="J129" s="20"/>
      <c r="K129" s="21"/>
      <c r="L129" s="30">
        <f t="shared" si="15"/>
        <v>0</v>
      </c>
      <c r="M129" s="24"/>
      <c r="N129" s="20"/>
      <c r="O129" s="21"/>
      <c r="P129" s="30">
        <f t="shared" si="16"/>
        <v>0</v>
      </c>
      <c r="Q129" s="24"/>
      <c r="R129" s="20"/>
      <c r="S129" s="21"/>
      <c r="T129" s="30">
        <f t="shared" si="17"/>
        <v>0</v>
      </c>
      <c r="U129" s="24"/>
      <c r="V129" s="32">
        <f t="shared" si="18"/>
        <v>0</v>
      </c>
      <c r="W129" s="34">
        <f t="shared" si="19"/>
        <v>0</v>
      </c>
    </row>
    <row r="130" spans="1:23" ht="13.5" thickTop="1" x14ac:dyDescent="0.3">
      <c r="A130" s="28">
        <f t="shared" si="1"/>
        <v>125</v>
      </c>
      <c r="B130" s="11"/>
      <c r="C130" s="26"/>
      <c r="D130" s="12"/>
      <c r="F130" s="18"/>
      <c r="G130" s="19"/>
      <c r="H130" s="29">
        <f t="shared" si="14"/>
        <v>0</v>
      </c>
      <c r="J130" s="18"/>
      <c r="K130" s="19"/>
      <c r="L130" s="29">
        <f t="shared" si="15"/>
        <v>0</v>
      </c>
      <c r="N130" s="18"/>
      <c r="O130" s="19"/>
      <c r="P130" s="29">
        <f t="shared" si="16"/>
        <v>0</v>
      </c>
      <c r="R130" s="18"/>
      <c r="S130" s="19"/>
      <c r="T130" s="29">
        <f t="shared" si="17"/>
        <v>0</v>
      </c>
      <c r="V130" s="31">
        <f t="shared" si="18"/>
        <v>0</v>
      </c>
      <c r="W130" s="33">
        <f t="shared" si="19"/>
        <v>0</v>
      </c>
    </row>
    <row r="131" spans="1:23" x14ac:dyDescent="0.3">
      <c r="A131" s="28">
        <f t="shared" si="1"/>
        <v>126</v>
      </c>
      <c r="B131" s="11"/>
      <c r="C131" s="26"/>
      <c r="D131" s="12"/>
      <c r="F131" s="18"/>
      <c r="G131" s="19"/>
      <c r="H131" s="29">
        <f t="shared" si="14"/>
        <v>0</v>
      </c>
      <c r="J131" s="18"/>
      <c r="K131" s="19"/>
      <c r="L131" s="29">
        <f t="shared" si="15"/>
        <v>0</v>
      </c>
      <c r="N131" s="18"/>
      <c r="O131" s="19"/>
      <c r="P131" s="29">
        <f t="shared" si="16"/>
        <v>0</v>
      </c>
      <c r="R131" s="18"/>
      <c r="S131" s="19"/>
      <c r="T131" s="29">
        <f t="shared" si="17"/>
        <v>0</v>
      </c>
      <c r="V131" s="31">
        <f t="shared" si="18"/>
        <v>0</v>
      </c>
      <c r="W131" s="33">
        <f t="shared" si="19"/>
        <v>0</v>
      </c>
    </row>
    <row r="132" spans="1:23" ht="13.5" thickBot="1" x14ac:dyDescent="0.35">
      <c r="A132" s="28">
        <f t="shared" si="1"/>
        <v>127</v>
      </c>
      <c r="B132" s="38"/>
      <c r="C132" s="36"/>
      <c r="D132" s="14"/>
      <c r="F132" s="20"/>
      <c r="G132" s="21"/>
      <c r="H132" s="30">
        <f t="shared" si="14"/>
        <v>0</v>
      </c>
      <c r="I132" s="24"/>
      <c r="J132" s="20"/>
      <c r="K132" s="21"/>
      <c r="L132" s="30">
        <f t="shared" si="15"/>
        <v>0</v>
      </c>
      <c r="M132" s="24"/>
      <c r="N132" s="20"/>
      <c r="O132" s="21"/>
      <c r="P132" s="30">
        <f t="shared" si="16"/>
        <v>0</v>
      </c>
      <c r="Q132" s="24"/>
      <c r="R132" s="20"/>
      <c r="S132" s="21"/>
      <c r="T132" s="30">
        <f t="shared" si="17"/>
        <v>0</v>
      </c>
      <c r="U132" s="24"/>
      <c r="V132" s="32">
        <f t="shared" si="18"/>
        <v>0</v>
      </c>
      <c r="W132" s="34">
        <f t="shared" si="19"/>
        <v>0</v>
      </c>
    </row>
    <row r="133" spans="1:23" ht="13.5" thickTop="1" x14ac:dyDescent="0.3">
      <c r="A133" s="28">
        <f t="shared" si="1"/>
        <v>128</v>
      </c>
      <c r="B133" s="35"/>
      <c r="C133" s="37"/>
      <c r="D133" s="12"/>
      <c r="F133" s="18"/>
      <c r="G133" s="19"/>
      <c r="H133" s="29">
        <f t="shared" si="14"/>
        <v>0</v>
      </c>
      <c r="J133" s="18"/>
      <c r="K133" s="19"/>
      <c r="L133" s="29">
        <f t="shared" si="15"/>
        <v>0</v>
      </c>
      <c r="N133" s="18"/>
      <c r="O133" s="19"/>
      <c r="P133" s="29">
        <f t="shared" si="16"/>
        <v>0</v>
      </c>
      <c r="R133" s="18"/>
      <c r="S133" s="19"/>
      <c r="T133" s="29">
        <f t="shared" si="17"/>
        <v>0</v>
      </c>
      <c r="V133" s="31">
        <f t="shared" si="18"/>
        <v>0</v>
      </c>
      <c r="W133" s="33">
        <f t="shared" si="19"/>
        <v>0</v>
      </c>
    </row>
    <row r="134" spans="1:23" x14ac:dyDescent="0.3">
      <c r="A134" s="28">
        <f t="shared" si="1"/>
        <v>129</v>
      </c>
      <c r="B134" s="11"/>
      <c r="C134" s="26"/>
      <c r="D134" s="12"/>
      <c r="F134" s="18"/>
      <c r="G134" s="19"/>
      <c r="H134" s="29">
        <f t="shared" ref="H134:H141" si="20">IF(F134=13,1,0)</f>
        <v>0</v>
      </c>
      <c r="J134" s="18"/>
      <c r="K134" s="19"/>
      <c r="L134" s="29">
        <f t="shared" ref="L134:L141" si="21">IF(J134=13,1,0)</f>
        <v>0</v>
      </c>
      <c r="N134" s="18"/>
      <c r="O134" s="19"/>
      <c r="P134" s="29">
        <f t="shared" ref="P134:P141" si="22">IF(N134=13,1,0)</f>
        <v>0</v>
      </c>
      <c r="R134" s="18"/>
      <c r="S134" s="19"/>
      <c r="T134" s="29">
        <f t="shared" ref="T134:T141" si="23">IF(R134=13,1,0)</f>
        <v>0</v>
      </c>
      <c r="V134" s="31">
        <f t="shared" ref="V134:V141" si="24">SUM(H134+L134+P134+T134)</f>
        <v>0</v>
      </c>
      <c r="W134" s="33">
        <f t="shared" ref="W134:W141" si="25">SUM(F134-G134+J134-K134+N134-O134+R134-S134)</f>
        <v>0</v>
      </c>
    </row>
    <row r="135" spans="1:23" ht="13.5" thickBot="1" x14ac:dyDescent="0.35">
      <c r="A135" s="28">
        <f t="shared" si="1"/>
        <v>130</v>
      </c>
      <c r="B135" s="13"/>
      <c r="C135" s="27"/>
      <c r="D135" s="14"/>
      <c r="F135" s="20"/>
      <c r="G135" s="21"/>
      <c r="H135" s="30">
        <f t="shared" si="20"/>
        <v>0</v>
      </c>
      <c r="I135" s="24"/>
      <c r="J135" s="20"/>
      <c r="K135" s="21"/>
      <c r="L135" s="30">
        <f t="shared" si="21"/>
        <v>0</v>
      </c>
      <c r="M135" s="24"/>
      <c r="N135" s="20"/>
      <c r="O135" s="21"/>
      <c r="P135" s="30">
        <f t="shared" si="22"/>
        <v>0</v>
      </c>
      <c r="Q135" s="24"/>
      <c r="R135" s="20"/>
      <c r="S135" s="21"/>
      <c r="T135" s="30">
        <f t="shared" si="23"/>
        <v>0</v>
      </c>
      <c r="U135" s="24"/>
      <c r="V135" s="32">
        <f t="shared" si="24"/>
        <v>0</v>
      </c>
      <c r="W135" s="34">
        <f t="shared" si="25"/>
        <v>0</v>
      </c>
    </row>
    <row r="136" spans="1:23" ht="13.5" thickTop="1" x14ac:dyDescent="0.3">
      <c r="A136" s="28">
        <f t="shared" ref="A136:A141" si="26">A135+1</f>
        <v>131</v>
      </c>
      <c r="B136" s="11"/>
      <c r="C136" s="26"/>
      <c r="D136" s="12"/>
      <c r="F136" s="18"/>
      <c r="G136" s="19"/>
      <c r="H136" s="29">
        <f t="shared" si="20"/>
        <v>0</v>
      </c>
      <c r="J136" s="18"/>
      <c r="K136" s="19"/>
      <c r="L136" s="29">
        <f t="shared" si="21"/>
        <v>0</v>
      </c>
      <c r="N136" s="18"/>
      <c r="O136" s="19"/>
      <c r="P136" s="29">
        <f t="shared" si="22"/>
        <v>0</v>
      </c>
      <c r="R136" s="18"/>
      <c r="S136" s="19"/>
      <c r="T136" s="29">
        <f t="shared" si="23"/>
        <v>0</v>
      </c>
      <c r="V136" s="31">
        <f t="shared" si="24"/>
        <v>0</v>
      </c>
      <c r="W136" s="33">
        <f t="shared" si="25"/>
        <v>0</v>
      </c>
    </row>
    <row r="137" spans="1:23" x14ac:dyDescent="0.3">
      <c r="A137" s="28">
        <f t="shared" si="26"/>
        <v>132</v>
      </c>
      <c r="B137" s="11"/>
      <c r="C137" s="26"/>
      <c r="D137" s="12"/>
      <c r="F137" s="18"/>
      <c r="G137" s="19"/>
      <c r="H137" s="29">
        <f t="shared" si="20"/>
        <v>0</v>
      </c>
      <c r="J137" s="18"/>
      <c r="K137" s="19"/>
      <c r="L137" s="29">
        <f t="shared" si="21"/>
        <v>0</v>
      </c>
      <c r="N137" s="18"/>
      <c r="O137" s="19"/>
      <c r="P137" s="29">
        <f t="shared" si="22"/>
        <v>0</v>
      </c>
      <c r="R137" s="18"/>
      <c r="S137" s="19"/>
      <c r="T137" s="29">
        <f t="shared" si="23"/>
        <v>0</v>
      </c>
      <c r="V137" s="31">
        <f t="shared" si="24"/>
        <v>0</v>
      </c>
      <c r="W137" s="33">
        <f t="shared" si="25"/>
        <v>0</v>
      </c>
    </row>
    <row r="138" spans="1:23" ht="13.5" thickBot="1" x14ac:dyDescent="0.35">
      <c r="A138" s="28">
        <f t="shared" si="26"/>
        <v>133</v>
      </c>
      <c r="B138" s="13"/>
      <c r="C138" s="27"/>
      <c r="D138" s="14"/>
      <c r="F138" s="20"/>
      <c r="G138" s="21"/>
      <c r="H138" s="30">
        <f t="shared" si="20"/>
        <v>0</v>
      </c>
      <c r="I138" s="24"/>
      <c r="J138" s="20"/>
      <c r="K138" s="21"/>
      <c r="L138" s="30">
        <f t="shared" si="21"/>
        <v>0</v>
      </c>
      <c r="M138" s="24"/>
      <c r="N138" s="20"/>
      <c r="O138" s="21"/>
      <c r="P138" s="30">
        <f t="shared" si="22"/>
        <v>0</v>
      </c>
      <c r="Q138" s="24"/>
      <c r="R138" s="20"/>
      <c r="S138" s="21"/>
      <c r="T138" s="30">
        <f t="shared" si="23"/>
        <v>0</v>
      </c>
      <c r="U138" s="24"/>
      <c r="V138" s="32">
        <f t="shared" si="24"/>
        <v>0</v>
      </c>
      <c r="W138" s="34">
        <f t="shared" si="25"/>
        <v>0</v>
      </c>
    </row>
    <row r="139" spans="1:23" ht="13.5" thickTop="1" x14ac:dyDescent="0.3">
      <c r="A139" s="28">
        <f t="shared" si="26"/>
        <v>134</v>
      </c>
      <c r="B139" s="11"/>
      <c r="C139" s="37"/>
      <c r="D139" s="12"/>
      <c r="F139" s="18"/>
      <c r="G139" s="19"/>
      <c r="H139" s="29">
        <f t="shared" si="20"/>
        <v>0</v>
      </c>
      <c r="J139" s="18"/>
      <c r="K139" s="19"/>
      <c r="L139" s="29">
        <f t="shared" si="21"/>
        <v>0</v>
      </c>
      <c r="N139" s="18"/>
      <c r="O139" s="19"/>
      <c r="P139" s="29">
        <f t="shared" si="22"/>
        <v>0</v>
      </c>
      <c r="R139" s="18"/>
      <c r="S139" s="19"/>
      <c r="T139" s="29">
        <f t="shared" si="23"/>
        <v>0</v>
      </c>
      <c r="V139" s="31">
        <f t="shared" si="24"/>
        <v>0</v>
      </c>
      <c r="W139" s="33">
        <f t="shared" si="25"/>
        <v>0</v>
      </c>
    </row>
    <row r="140" spans="1:23" x14ac:dyDescent="0.3">
      <c r="A140" s="28">
        <f t="shared" si="26"/>
        <v>135</v>
      </c>
      <c r="B140" s="11"/>
      <c r="C140" s="26"/>
      <c r="D140" s="12"/>
      <c r="F140" s="18"/>
      <c r="G140" s="19"/>
      <c r="H140" s="29">
        <f t="shared" si="20"/>
        <v>0</v>
      </c>
      <c r="J140" s="18"/>
      <c r="K140" s="19"/>
      <c r="L140" s="29">
        <f t="shared" si="21"/>
        <v>0</v>
      </c>
      <c r="N140" s="18"/>
      <c r="O140" s="19"/>
      <c r="P140" s="29">
        <f t="shared" si="22"/>
        <v>0</v>
      </c>
      <c r="R140" s="18"/>
      <c r="S140" s="19"/>
      <c r="T140" s="29">
        <f t="shared" si="23"/>
        <v>0</v>
      </c>
      <c r="V140" s="31">
        <f t="shared" si="24"/>
        <v>0</v>
      </c>
      <c r="W140" s="33">
        <f t="shared" si="25"/>
        <v>0</v>
      </c>
    </row>
    <row r="141" spans="1:23" ht="13.5" thickBot="1" x14ac:dyDescent="0.35">
      <c r="A141" s="28">
        <f t="shared" si="26"/>
        <v>136</v>
      </c>
      <c r="B141" s="13"/>
      <c r="C141" s="27"/>
      <c r="D141" s="14"/>
      <c r="F141" s="20"/>
      <c r="G141" s="21"/>
      <c r="H141" s="30">
        <f t="shared" si="20"/>
        <v>0</v>
      </c>
      <c r="I141" s="24"/>
      <c r="J141" s="20"/>
      <c r="K141" s="21"/>
      <c r="L141" s="30">
        <f t="shared" si="21"/>
        <v>0</v>
      </c>
      <c r="M141" s="24"/>
      <c r="N141" s="20"/>
      <c r="O141" s="21"/>
      <c r="P141" s="30">
        <f t="shared" si="22"/>
        <v>0</v>
      </c>
      <c r="Q141" s="24"/>
      <c r="R141" s="20"/>
      <c r="S141" s="21"/>
      <c r="T141" s="30">
        <f t="shared" si="23"/>
        <v>0</v>
      </c>
      <c r="U141" s="24"/>
      <c r="V141" s="32">
        <f t="shared" si="24"/>
        <v>0</v>
      </c>
      <c r="W141" s="34">
        <f t="shared" si="25"/>
        <v>0</v>
      </c>
    </row>
    <row r="142" spans="1:23" ht="13.5" thickTop="1" x14ac:dyDescent="0.3">
      <c r="A142" s="28"/>
    </row>
  </sheetData>
  <sortState xmlns:xlrd2="http://schemas.microsoft.com/office/spreadsheetml/2017/richdata2" ref="B6:W89">
    <sortCondition descending="1" ref="V6:V89"/>
    <sortCondition descending="1" ref="W6:W89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monique van grootel</cp:lastModifiedBy>
  <cp:lastPrinted>2022-04-04T17:06:59Z</cp:lastPrinted>
  <dcterms:created xsi:type="dcterms:W3CDTF">1979-12-31T23:48:17Z</dcterms:created>
  <dcterms:modified xsi:type="dcterms:W3CDTF">2025-01-18T14:02:31Z</dcterms:modified>
</cp:coreProperties>
</file>