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3-2024\"/>
    </mc:Choice>
  </mc:AlternateContent>
  <xr:revisionPtr revIDLastSave="0" documentId="13_ncr:1_{53ED745A-440B-4F7A-887D-67E4307D53B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Blad1!$A$1:$AY$300</definedName>
  </definedNames>
  <calcPr calcId="181029"/>
</workbook>
</file>

<file path=xl/calcChain.xml><?xml version="1.0" encoding="utf-8"?>
<calcChain xmlns="http://schemas.openxmlformats.org/spreadsheetml/2006/main">
  <c r="AW97" i="1" l="1"/>
  <c r="AX97" i="1"/>
  <c r="AY111" i="1"/>
  <c r="AW291" i="1"/>
  <c r="AX291" i="1"/>
  <c r="AY291" i="1"/>
  <c r="AW292" i="1"/>
  <c r="AX292" i="1"/>
  <c r="AY292" i="1"/>
  <c r="AW293" i="1"/>
  <c r="AX293" i="1"/>
  <c r="AY293" i="1"/>
  <c r="AW294" i="1"/>
  <c r="AX294" i="1"/>
  <c r="AY294" i="1"/>
  <c r="AW295" i="1"/>
  <c r="AX295" i="1"/>
  <c r="AY295" i="1"/>
  <c r="AW296" i="1"/>
  <c r="AX296" i="1"/>
  <c r="AY296" i="1"/>
  <c r="AW297" i="1"/>
  <c r="AX297" i="1"/>
  <c r="AY297" i="1"/>
  <c r="AW298" i="1"/>
  <c r="AX298" i="1"/>
  <c r="AY298" i="1"/>
  <c r="AW299" i="1"/>
  <c r="AX299" i="1"/>
  <c r="AY299" i="1"/>
  <c r="AW300" i="1"/>
  <c r="AX300" i="1"/>
  <c r="AY300" i="1"/>
  <c r="AW301" i="1"/>
  <c r="AX301" i="1"/>
  <c r="AY301" i="1"/>
  <c r="AW302" i="1"/>
  <c r="AX302" i="1"/>
  <c r="AY302" i="1"/>
  <c r="AW303" i="1"/>
  <c r="AX303" i="1"/>
  <c r="AY303" i="1"/>
  <c r="AW304" i="1"/>
  <c r="AX304" i="1"/>
  <c r="AY304" i="1"/>
  <c r="AW305" i="1"/>
  <c r="AX305" i="1"/>
  <c r="AY305" i="1"/>
  <c r="AW306" i="1"/>
  <c r="AX306" i="1"/>
  <c r="AY306" i="1"/>
  <c r="AW307" i="1"/>
  <c r="AX307" i="1"/>
  <c r="AY307" i="1"/>
  <c r="AW308" i="1"/>
  <c r="AX308" i="1"/>
  <c r="AY308" i="1"/>
  <c r="AW309" i="1"/>
  <c r="AX309" i="1"/>
  <c r="AY309" i="1"/>
  <c r="AW310" i="1"/>
  <c r="AX310" i="1"/>
  <c r="AY310" i="1"/>
  <c r="AW311" i="1"/>
  <c r="AX311" i="1"/>
  <c r="AY311" i="1"/>
  <c r="AW312" i="1"/>
  <c r="AX312" i="1"/>
  <c r="AY312" i="1"/>
  <c r="AW313" i="1"/>
  <c r="AX313" i="1"/>
  <c r="AY313" i="1"/>
  <c r="AW314" i="1"/>
  <c r="AX314" i="1"/>
  <c r="AY314" i="1"/>
  <c r="A281" i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W281" i="1"/>
  <c r="AX281" i="1"/>
  <c r="AY281" i="1"/>
  <c r="AW282" i="1"/>
  <c r="AX282" i="1"/>
  <c r="AY282" i="1"/>
  <c r="AW264" i="1"/>
  <c r="AX264" i="1"/>
  <c r="AY264" i="1"/>
  <c r="AW265" i="1"/>
  <c r="AX265" i="1"/>
  <c r="AY265" i="1"/>
  <c r="AW268" i="1"/>
  <c r="AX268" i="1"/>
  <c r="AY268" i="1"/>
  <c r="AW269" i="1"/>
  <c r="AX269" i="1"/>
  <c r="AY269" i="1"/>
  <c r="AW254" i="1"/>
  <c r="AX254" i="1"/>
  <c r="AY254" i="1"/>
  <c r="AW255" i="1"/>
  <c r="AX255" i="1"/>
  <c r="AY255" i="1"/>
  <c r="AW223" i="1"/>
  <c r="AX223" i="1"/>
  <c r="AY223" i="1"/>
  <c r="AW224" i="1"/>
  <c r="AX224" i="1"/>
  <c r="AY224" i="1"/>
  <c r="AW252" i="1"/>
  <c r="AX252" i="1"/>
  <c r="AY252" i="1"/>
  <c r="AW253" i="1"/>
  <c r="AX253" i="1"/>
  <c r="AY253" i="1"/>
  <c r="AW275" i="1"/>
  <c r="AX275" i="1"/>
  <c r="AY275" i="1"/>
  <c r="AW216" i="1"/>
  <c r="AX216" i="1"/>
  <c r="AY216" i="1"/>
  <c r="AW217" i="1"/>
  <c r="AX217" i="1"/>
  <c r="AY217" i="1"/>
  <c r="AW276" i="1"/>
  <c r="AX276" i="1"/>
  <c r="AY276" i="1"/>
  <c r="AW156" i="1"/>
  <c r="AX156" i="1"/>
  <c r="AY161" i="1"/>
  <c r="AW157" i="1"/>
  <c r="AX157" i="1"/>
  <c r="AY162" i="1"/>
  <c r="AW289" i="1"/>
  <c r="AX289" i="1"/>
  <c r="AY289" i="1"/>
  <c r="AW290" i="1"/>
  <c r="AX290" i="1"/>
  <c r="AY290" i="1"/>
  <c r="AY160" i="1"/>
  <c r="AX116" i="1"/>
  <c r="AW116" i="1"/>
  <c r="A270" i="1"/>
  <c r="A267" i="1"/>
  <c r="A268" i="1" s="1"/>
  <c r="A269" i="1" s="1"/>
  <c r="A247" i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W206" i="1"/>
  <c r="AX206" i="1"/>
  <c r="AY206" i="1"/>
  <c r="AW238" i="1"/>
  <c r="AX238" i="1"/>
  <c r="AY238" i="1"/>
  <c r="AW237" i="1"/>
  <c r="AX237" i="1"/>
  <c r="AY237" i="1"/>
  <c r="AW226" i="1"/>
  <c r="AX226" i="1"/>
  <c r="AY226" i="1"/>
  <c r="AW225" i="1"/>
  <c r="AX225" i="1"/>
  <c r="AY225" i="1"/>
  <c r="AW189" i="1"/>
  <c r="AX189" i="1"/>
  <c r="AY189" i="1"/>
  <c r="AW190" i="1"/>
  <c r="AX190" i="1"/>
  <c r="AY190" i="1"/>
  <c r="AW202" i="1"/>
  <c r="AX202" i="1"/>
  <c r="AY202" i="1"/>
  <c r="AW203" i="1"/>
  <c r="AX203" i="1"/>
  <c r="AY203" i="1"/>
  <c r="AW228" i="1"/>
  <c r="AX228" i="1"/>
  <c r="AY228" i="1"/>
  <c r="AW77" i="1"/>
  <c r="AX77" i="1"/>
  <c r="AY168" i="1"/>
  <c r="AW163" i="1"/>
  <c r="AX163" i="1"/>
  <c r="AY169" i="1"/>
  <c r="AW180" i="1"/>
  <c r="AX180" i="1"/>
  <c r="AY180" i="1"/>
  <c r="AW38" i="1"/>
  <c r="AX38" i="1"/>
  <c r="AY138" i="1"/>
  <c r="AW155" i="1"/>
  <c r="AX155" i="1"/>
  <c r="AY149" i="1"/>
  <c r="AW183" i="1"/>
  <c r="AX183" i="1"/>
  <c r="AY183" i="1"/>
  <c r="AW184" i="1"/>
  <c r="AX184" i="1"/>
  <c r="AY184" i="1"/>
  <c r="AW187" i="1"/>
  <c r="AX187" i="1"/>
  <c r="AY187" i="1"/>
  <c r="AW188" i="1"/>
  <c r="AX188" i="1"/>
  <c r="AY188" i="1"/>
  <c r="AW115" i="1"/>
  <c r="AX115" i="1"/>
  <c r="AY159" i="1"/>
  <c r="A231" i="1"/>
  <c r="A232" i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W260" i="1"/>
  <c r="AX260" i="1"/>
  <c r="AY260" i="1"/>
  <c r="AW262" i="1"/>
  <c r="AX262" i="1"/>
  <c r="AY262" i="1"/>
  <c r="AW272" i="1"/>
  <c r="AX272" i="1"/>
  <c r="AY272" i="1"/>
  <c r="AW273" i="1"/>
  <c r="AX273" i="1"/>
  <c r="AY273" i="1"/>
  <c r="AW176" i="1"/>
  <c r="AX176" i="1"/>
  <c r="AY176" i="1"/>
  <c r="AW185" i="1"/>
  <c r="AX185" i="1"/>
  <c r="AY185" i="1"/>
  <c r="AW186" i="1"/>
  <c r="AX186" i="1"/>
  <c r="AY186" i="1"/>
  <c r="AW182" i="1"/>
  <c r="AX182" i="1"/>
  <c r="AY182" i="1"/>
  <c r="AW181" i="1"/>
  <c r="AX181" i="1"/>
  <c r="AY181" i="1"/>
  <c r="AW128" i="1"/>
  <c r="AX128" i="1"/>
  <c r="AY131" i="1"/>
  <c r="AW284" i="1"/>
  <c r="AX284" i="1"/>
  <c r="AY284" i="1"/>
  <c r="AW283" i="1"/>
  <c r="AX283" i="1"/>
  <c r="AY283" i="1"/>
  <c r="AW288" i="1"/>
  <c r="AX288" i="1"/>
  <c r="AY288" i="1"/>
  <c r="AW287" i="1"/>
  <c r="AX287" i="1"/>
  <c r="AY287" i="1"/>
  <c r="AW232" i="1"/>
  <c r="AX232" i="1"/>
  <c r="AY232" i="1"/>
  <c r="AW231" i="1"/>
  <c r="AX231" i="1"/>
  <c r="AY231" i="1"/>
  <c r="AW150" i="1"/>
  <c r="AX150" i="1"/>
  <c r="AY154" i="1"/>
  <c r="AW135" i="1"/>
  <c r="AX135" i="1"/>
  <c r="AY156" i="1"/>
  <c r="AW208" i="1"/>
  <c r="AX208" i="1"/>
  <c r="AY208" i="1"/>
  <c r="AY248" i="1"/>
  <c r="AX248" i="1"/>
  <c r="AW248" i="1"/>
  <c r="AY249" i="1"/>
  <c r="AX249" i="1"/>
  <c r="AW249" i="1"/>
  <c r="AY270" i="1"/>
  <c r="AX270" i="1"/>
  <c r="AW270" i="1"/>
  <c r="AY271" i="1"/>
  <c r="AX271" i="1"/>
  <c r="AW271" i="1"/>
  <c r="AY261" i="1"/>
  <c r="AX261" i="1"/>
  <c r="AW261" i="1"/>
  <c r="AY259" i="1"/>
  <c r="AX259" i="1"/>
  <c r="AW259" i="1"/>
  <c r="AY39" i="1"/>
  <c r="AX126" i="1"/>
  <c r="AW126" i="1"/>
  <c r="AY95" i="1"/>
  <c r="AX46" i="1"/>
  <c r="AW46" i="1"/>
  <c r="AY128" i="1"/>
  <c r="AX127" i="1"/>
  <c r="AW127" i="1"/>
  <c r="AY155" i="1"/>
  <c r="AX134" i="1"/>
  <c r="AW134" i="1"/>
  <c r="AY153" i="1"/>
  <c r="AX149" i="1"/>
  <c r="AW149" i="1"/>
  <c r="AY241" i="1"/>
  <c r="AX241" i="1"/>
  <c r="AW241" i="1"/>
  <c r="AY236" i="1"/>
  <c r="AX236" i="1"/>
  <c r="AW236" i="1"/>
  <c r="AY235" i="1"/>
  <c r="AX235" i="1"/>
  <c r="AW235" i="1"/>
  <c r="AY197" i="1"/>
  <c r="AX197" i="1"/>
  <c r="AW197" i="1"/>
  <c r="AY207" i="1"/>
  <c r="AX207" i="1"/>
  <c r="AW207" i="1"/>
  <c r="AY205" i="1"/>
  <c r="AX205" i="1"/>
  <c r="AW205" i="1"/>
  <c r="AY5" i="1"/>
  <c r="AX13" i="1"/>
  <c r="AW13" i="1"/>
  <c r="AY170" i="1"/>
  <c r="AX174" i="1"/>
  <c r="AW174" i="1"/>
  <c r="AY171" i="1"/>
  <c r="AX175" i="1"/>
  <c r="AW175" i="1"/>
  <c r="AY9" i="1"/>
  <c r="AX158" i="1"/>
  <c r="AW158" i="1"/>
  <c r="AY107" i="1"/>
  <c r="AX159" i="1"/>
  <c r="AW159" i="1"/>
  <c r="AY109" i="1"/>
  <c r="AX14" i="1"/>
  <c r="AW14" i="1"/>
  <c r="AY198" i="1"/>
  <c r="AX198" i="1"/>
  <c r="AW198" i="1"/>
  <c r="AY73" i="1"/>
  <c r="AX58" i="1"/>
  <c r="AW58" i="1"/>
  <c r="AY146" i="1"/>
  <c r="AX73" i="1"/>
  <c r="AW73" i="1"/>
  <c r="AY167" i="1"/>
  <c r="AX76" i="1"/>
  <c r="AW76" i="1"/>
  <c r="AY61" i="1"/>
  <c r="AX11" i="1"/>
  <c r="AW11" i="1"/>
  <c r="AY166" i="1"/>
  <c r="AX95" i="1"/>
  <c r="AW95" i="1"/>
  <c r="AY94" i="1"/>
  <c r="AX81" i="1"/>
  <c r="AW81" i="1"/>
  <c r="AY35" i="1"/>
  <c r="AX112" i="1"/>
  <c r="AW112" i="1"/>
  <c r="AY247" i="1"/>
  <c r="AX247" i="1"/>
  <c r="AW247" i="1"/>
  <c r="AY209" i="1"/>
  <c r="AX209" i="1"/>
  <c r="AW209" i="1"/>
  <c r="AY192" i="1"/>
  <c r="AX192" i="1"/>
  <c r="AW192" i="1"/>
  <c r="AY191" i="1"/>
  <c r="AX191" i="1"/>
  <c r="AW191" i="1"/>
  <c r="AY143" i="1"/>
  <c r="AX71" i="1"/>
  <c r="AW71" i="1"/>
  <c r="AX21" i="1"/>
  <c r="AY133" i="1"/>
  <c r="AX47" i="1"/>
  <c r="AW47" i="1"/>
  <c r="AY72" i="1"/>
  <c r="AX106" i="1"/>
  <c r="AW106" i="1"/>
  <c r="AY141" i="1"/>
  <c r="AX171" i="1"/>
  <c r="AW171" i="1"/>
  <c r="AY201" i="1"/>
  <c r="AX201" i="1"/>
  <c r="AW201" i="1"/>
  <c r="AY246" i="1"/>
  <c r="AX246" i="1"/>
  <c r="AW246" i="1"/>
  <c r="AY134" i="1"/>
  <c r="AX108" i="1"/>
  <c r="AW108" i="1"/>
  <c r="AY69" i="1"/>
  <c r="AX74" i="1"/>
  <c r="AW74" i="1"/>
  <c r="AY52" i="1"/>
  <c r="AX164" i="1"/>
  <c r="AW164" i="1"/>
  <c r="AY175" i="1"/>
  <c r="AX152" i="1"/>
  <c r="AW152" i="1"/>
  <c r="AY178" i="1"/>
  <c r="AX178" i="1"/>
  <c r="AW178" i="1"/>
  <c r="AY32" i="1"/>
  <c r="AX48" i="1"/>
  <c r="AW48" i="1"/>
  <c r="AY27" i="1"/>
  <c r="AX29" i="1"/>
  <c r="AW29" i="1"/>
  <c r="AY49" i="1"/>
  <c r="AX111" i="1"/>
  <c r="AW111" i="1"/>
  <c r="AY229" i="1"/>
  <c r="AX229" i="1"/>
  <c r="AW229" i="1"/>
  <c r="AY38" i="1"/>
  <c r="AX117" i="1"/>
  <c r="AW117" i="1"/>
  <c r="AY174" i="1"/>
  <c r="AX151" i="1"/>
  <c r="AW151" i="1"/>
  <c r="AY117" i="1"/>
  <c r="AX162" i="1"/>
  <c r="AW162" i="1"/>
  <c r="AY139" i="1"/>
  <c r="AX50" i="1"/>
  <c r="AW50" i="1"/>
  <c r="AY100" i="1"/>
  <c r="AX49" i="1"/>
  <c r="AW49" i="1"/>
  <c r="AY177" i="1"/>
  <c r="AX177" i="1"/>
  <c r="AW177" i="1"/>
  <c r="AY90" i="1"/>
  <c r="AX45" i="1"/>
  <c r="AW45" i="1"/>
  <c r="AY286" i="1"/>
  <c r="AX286" i="1"/>
  <c r="AW286" i="1"/>
  <c r="AY278" i="1"/>
  <c r="AX278" i="1"/>
  <c r="AW278" i="1"/>
  <c r="AY274" i="1"/>
  <c r="AX274" i="1"/>
  <c r="AW274" i="1"/>
  <c r="AY28" i="1"/>
  <c r="AX52" i="1"/>
  <c r="AW52" i="1"/>
  <c r="AY63" i="1"/>
  <c r="AX161" i="1"/>
  <c r="AW161" i="1"/>
  <c r="AY215" i="1"/>
  <c r="AX215" i="1"/>
  <c r="AW215" i="1"/>
  <c r="AY214" i="1"/>
  <c r="AX214" i="1"/>
  <c r="AW214" i="1"/>
  <c r="AY21" i="1"/>
  <c r="AX9" i="1"/>
  <c r="AW9" i="1"/>
  <c r="AY88" i="1"/>
  <c r="AX68" i="1"/>
  <c r="AW68" i="1"/>
  <c r="AY7" i="1"/>
  <c r="AX102" i="1"/>
  <c r="AW102" i="1"/>
  <c r="AY66" i="1"/>
  <c r="AX72" i="1"/>
  <c r="AW72" i="1"/>
  <c r="AY91" i="1"/>
  <c r="AX15" i="1"/>
  <c r="AW15" i="1"/>
  <c r="AY43" i="1"/>
  <c r="AX63" i="1"/>
  <c r="AW63" i="1"/>
  <c r="AY213" i="1"/>
  <c r="AX213" i="1"/>
  <c r="AW213" i="1"/>
  <c r="AY147" i="1"/>
  <c r="AX67" i="1"/>
  <c r="AW67" i="1"/>
  <c r="AY222" i="1"/>
  <c r="AX222" i="1"/>
  <c r="AW222" i="1"/>
  <c r="AY267" i="1"/>
  <c r="AX267" i="1"/>
  <c r="AW267" i="1"/>
  <c r="AY25" i="1"/>
  <c r="AX56" i="1"/>
  <c r="AW56" i="1"/>
  <c r="AY55" i="1"/>
  <c r="AX113" i="1"/>
  <c r="AW113" i="1"/>
  <c r="AY158" i="1"/>
  <c r="AX173" i="1"/>
  <c r="AW173" i="1"/>
  <c r="AY234" i="1"/>
  <c r="AX234" i="1"/>
  <c r="AW234" i="1"/>
  <c r="AY245" i="1"/>
  <c r="AX245" i="1"/>
  <c r="AW245" i="1"/>
  <c r="AY48" i="1"/>
  <c r="AX110" i="1"/>
  <c r="AW110" i="1"/>
  <c r="AY31" i="1"/>
  <c r="AX75" i="1"/>
  <c r="AW75" i="1"/>
  <c r="AY243" i="1"/>
  <c r="AX243" i="1"/>
  <c r="AW243" i="1"/>
  <c r="AY126" i="1"/>
  <c r="AX85" i="1"/>
  <c r="AW85" i="1"/>
  <c r="AY285" i="1"/>
  <c r="AX285" i="1"/>
  <c r="AW285" i="1"/>
  <c r="AY74" i="1"/>
  <c r="AX104" i="1"/>
  <c r="AW104" i="1"/>
  <c r="AY130" i="1"/>
  <c r="AX88" i="1"/>
  <c r="AW88" i="1"/>
  <c r="AY280" i="1"/>
  <c r="AX280" i="1"/>
  <c r="AW280" i="1"/>
  <c r="AY45" i="1"/>
  <c r="AX167" i="1"/>
  <c r="AW167" i="1"/>
  <c r="AY135" i="1"/>
  <c r="AX5" i="1"/>
  <c r="AW5" i="1"/>
  <c r="AY277" i="1"/>
  <c r="AX277" i="1"/>
  <c r="AW277" i="1"/>
  <c r="AY240" i="1"/>
  <c r="AX240" i="1"/>
  <c r="AW240" i="1"/>
  <c r="AY165" i="1"/>
  <c r="AX94" i="1"/>
  <c r="AW94" i="1"/>
  <c r="AY151" i="1"/>
  <c r="AX101" i="1"/>
  <c r="AW101" i="1"/>
  <c r="AY68" i="1"/>
  <c r="AX133" i="1"/>
  <c r="AW133" i="1"/>
  <c r="AY75" i="1"/>
  <c r="AX8" i="1"/>
  <c r="AW8" i="1"/>
  <c r="AY104" i="1"/>
  <c r="AX25" i="1"/>
  <c r="AW25" i="1"/>
  <c r="AY41" i="1"/>
  <c r="AX140" i="1"/>
  <c r="AW140" i="1"/>
  <c r="AY118" i="1"/>
  <c r="AX86" i="1"/>
  <c r="AW86" i="1"/>
  <c r="AY144" i="1"/>
  <c r="AX42" i="1"/>
  <c r="AW42" i="1"/>
  <c r="AY80" i="1"/>
  <c r="AX57" i="1"/>
  <c r="AW57" i="1"/>
  <c r="AY242" i="1"/>
  <c r="AX242" i="1"/>
  <c r="AW242" i="1"/>
  <c r="AY266" i="1"/>
  <c r="AX266" i="1"/>
  <c r="AW266" i="1"/>
  <c r="AY8" i="1"/>
  <c r="AX103" i="1"/>
  <c r="AW103" i="1"/>
  <c r="AY145" i="1"/>
  <c r="AX143" i="1"/>
  <c r="AW143" i="1"/>
  <c r="AY114" i="1"/>
  <c r="AX78" i="1"/>
  <c r="AW78" i="1"/>
  <c r="AY13" i="1"/>
  <c r="AX147" i="1"/>
  <c r="AW147" i="1"/>
  <c r="AY263" i="1"/>
  <c r="AX263" i="1"/>
  <c r="AW263" i="1"/>
  <c r="AY29" i="1"/>
  <c r="AX138" i="1"/>
  <c r="AW138" i="1"/>
  <c r="AY93" i="1"/>
  <c r="AX125" i="1"/>
  <c r="AW125" i="1"/>
  <c r="AY115" i="1"/>
  <c r="AX130" i="1"/>
  <c r="AW130" i="1"/>
  <c r="AY70" i="1"/>
  <c r="AX10" i="1"/>
  <c r="AW10" i="1"/>
  <c r="AY244" i="1"/>
  <c r="AX244" i="1"/>
  <c r="AW244" i="1"/>
  <c r="AY105" i="1"/>
  <c r="AX98" i="1"/>
  <c r="AW98" i="1"/>
  <c r="AY196" i="1"/>
  <c r="AX196" i="1"/>
  <c r="AW196" i="1"/>
  <c r="AY37" i="1"/>
  <c r="AX53" i="1"/>
  <c r="AW53" i="1"/>
  <c r="AY62" i="1"/>
  <c r="AX169" i="1"/>
  <c r="AW169" i="1"/>
  <c r="AY200" i="1"/>
  <c r="AX200" i="1"/>
  <c r="AW200" i="1"/>
  <c r="AY67" i="1"/>
  <c r="AX35" i="1"/>
  <c r="AW35" i="1"/>
  <c r="AY103" i="1"/>
  <c r="AX131" i="1"/>
  <c r="AW131" i="1"/>
  <c r="AY44" i="1"/>
  <c r="AX31" i="1"/>
  <c r="AW31" i="1"/>
  <c r="AY157" i="1"/>
  <c r="AX172" i="1"/>
  <c r="AW172" i="1"/>
  <c r="AY47" i="1"/>
  <c r="AX18" i="1"/>
  <c r="AW18" i="1"/>
  <c r="AY76" i="1"/>
  <c r="AX55" i="1"/>
  <c r="AW55" i="1"/>
  <c r="AY34" i="1"/>
  <c r="AX132" i="1"/>
  <c r="AW132" i="1"/>
  <c r="AY148" i="1"/>
  <c r="AX154" i="1"/>
  <c r="AW154" i="1"/>
  <c r="AY60" i="1"/>
  <c r="AX37" i="1"/>
  <c r="AW37" i="1"/>
  <c r="AY18" i="1"/>
  <c r="AX33" i="1"/>
  <c r="AW33" i="1"/>
  <c r="AY279" i="1"/>
  <c r="AX279" i="1"/>
  <c r="AW279" i="1"/>
  <c r="AY81" i="1"/>
  <c r="AX121" i="1"/>
  <c r="AW121" i="1"/>
  <c r="AY108" i="1"/>
  <c r="AX122" i="1"/>
  <c r="AW122" i="1"/>
  <c r="AY16" i="1"/>
  <c r="AX19" i="1"/>
  <c r="AW19" i="1"/>
  <c r="AY79" i="1"/>
  <c r="AX160" i="1"/>
  <c r="AW160" i="1"/>
  <c r="AY64" i="1"/>
  <c r="AX120" i="1"/>
  <c r="AW120" i="1"/>
  <c r="AY233" i="1"/>
  <c r="AX233" i="1"/>
  <c r="AW233" i="1"/>
  <c r="AY123" i="1"/>
  <c r="AX60" i="1"/>
  <c r="AW60" i="1"/>
  <c r="AY113" i="1"/>
  <c r="AX107" i="1"/>
  <c r="AW107" i="1"/>
  <c r="AY221" i="1"/>
  <c r="AX221" i="1"/>
  <c r="AW221" i="1"/>
  <c r="AY36" i="1"/>
  <c r="AX142" i="1"/>
  <c r="AW142" i="1"/>
  <c r="AY212" i="1"/>
  <c r="AX212" i="1"/>
  <c r="AW212" i="1"/>
  <c r="AY77" i="1"/>
  <c r="AX144" i="1"/>
  <c r="AW144" i="1"/>
  <c r="AY124" i="1"/>
  <c r="AX40" i="1"/>
  <c r="AW40" i="1"/>
  <c r="AY227" i="1"/>
  <c r="AX227" i="1"/>
  <c r="AW227" i="1"/>
  <c r="AY10" i="1"/>
  <c r="AX32" i="1"/>
  <c r="AW32" i="1"/>
  <c r="AY129" i="1"/>
  <c r="AX41" i="1"/>
  <c r="AW41" i="1"/>
  <c r="AY71" i="1"/>
  <c r="AX54" i="1"/>
  <c r="AW54" i="1"/>
  <c r="AY150" i="1"/>
  <c r="AX100" i="1"/>
  <c r="AW100" i="1"/>
  <c r="AY239" i="1"/>
  <c r="AX239" i="1"/>
  <c r="AW239" i="1"/>
  <c r="AY86" i="1"/>
  <c r="AX170" i="1"/>
  <c r="AW170" i="1"/>
  <c r="AY199" i="1"/>
  <c r="AX199" i="1"/>
  <c r="AW199" i="1"/>
  <c r="AY78" i="1"/>
  <c r="AX141" i="1"/>
  <c r="AW141" i="1"/>
  <c r="AY152" i="1"/>
  <c r="AX96" i="1"/>
  <c r="AW96" i="1"/>
  <c r="AY116" i="1"/>
  <c r="AX23" i="1"/>
  <c r="AW23" i="1"/>
  <c r="AY42" i="1"/>
  <c r="AX43" i="1"/>
  <c r="AW43" i="1"/>
  <c r="AY83" i="1"/>
  <c r="AX90" i="1"/>
  <c r="AW90" i="1"/>
  <c r="AY53" i="1"/>
  <c r="AX30" i="1"/>
  <c r="AW30" i="1"/>
  <c r="AY23" i="1"/>
  <c r="AX136" i="1"/>
  <c r="AW136" i="1"/>
  <c r="AY24" i="1"/>
  <c r="AX137" i="1"/>
  <c r="AW137" i="1"/>
  <c r="AY173" i="1"/>
  <c r="AX109" i="1"/>
  <c r="AW109" i="1"/>
  <c r="AY172" i="1"/>
  <c r="AX91" i="1"/>
  <c r="AW91" i="1"/>
  <c r="AY211" i="1"/>
  <c r="AX211" i="1"/>
  <c r="AW211" i="1"/>
  <c r="AY96" i="1"/>
  <c r="AX166" i="1"/>
  <c r="AW166" i="1"/>
  <c r="AY14" i="1"/>
  <c r="AX62" i="1"/>
  <c r="AW62" i="1"/>
  <c r="AY121" i="1"/>
  <c r="AX66" i="1"/>
  <c r="AW66" i="1"/>
  <c r="AY251" i="1"/>
  <c r="AX251" i="1"/>
  <c r="AW251" i="1"/>
  <c r="AY250" i="1"/>
  <c r="AX250" i="1"/>
  <c r="AW250" i="1"/>
  <c r="AY97" i="1"/>
  <c r="AX93" i="1"/>
  <c r="AW93" i="1"/>
  <c r="AY164" i="1"/>
  <c r="AX146" i="1"/>
  <c r="AW146" i="1"/>
  <c r="AY11" i="1"/>
  <c r="AX118" i="1"/>
  <c r="AW118" i="1"/>
  <c r="AY57" i="1"/>
  <c r="AX83" i="1"/>
  <c r="AW83" i="1"/>
  <c r="AY99" i="1"/>
  <c r="AX65" i="1"/>
  <c r="AW65" i="1"/>
  <c r="AY30" i="1"/>
  <c r="AX139" i="1"/>
  <c r="AW139" i="1"/>
  <c r="AY210" i="1"/>
  <c r="AX210" i="1"/>
  <c r="AW210" i="1"/>
  <c r="AY122" i="1"/>
  <c r="AX59" i="1"/>
  <c r="AW59" i="1"/>
  <c r="AY65" i="1"/>
  <c r="AX64" i="1"/>
  <c r="AW64" i="1"/>
  <c r="AY112" i="1"/>
  <c r="AX105" i="1"/>
  <c r="AW105" i="1"/>
  <c r="AY40" i="1"/>
  <c r="AX34" i="1"/>
  <c r="AW34" i="1"/>
  <c r="AY258" i="1"/>
  <c r="AX258" i="1"/>
  <c r="AW258" i="1"/>
  <c r="AY101" i="1"/>
  <c r="AX27" i="1"/>
  <c r="AW27" i="1"/>
  <c r="AY50" i="1"/>
  <c r="AX7" i="1"/>
  <c r="AW7" i="1"/>
  <c r="AY110" i="1"/>
  <c r="AX153" i="1"/>
  <c r="AW153" i="1"/>
  <c r="AY106" i="1"/>
  <c r="AX99" i="1"/>
  <c r="AW99" i="1"/>
  <c r="AY230" i="1"/>
  <c r="AX230" i="1"/>
  <c r="AW230" i="1"/>
  <c r="AY22" i="1"/>
  <c r="AX129" i="1"/>
  <c r="AW129" i="1"/>
  <c r="AY56" i="1"/>
  <c r="AX82" i="1"/>
  <c r="AW82" i="1"/>
  <c r="AY119" i="1"/>
  <c r="AX87" i="1"/>
  <c r="AW87" i="1"/>
  <c r="AY87" i="1"/>
  <c r="AX80" i="1"/>
  <c r="AW80" i="1"/>
  <c r="AY195" i="1"/>
  <c r="AX195" i="1"/>
  <c r="AW195" i="1"/>
  <c r="AY194" i="1"/>
  <c r="AX194" i="1"/>
  <c r="AW194" i="1"/>
  <c r="AY54" i="1"/>
  <c r="AX26" i="1"/>
  <c r="AW26" i="1"/>
  <c r="AY46" i="1"/>
  <c r="AX17" i="1"/>
  <c r="AW17" i="1"/>
  <c r="AY136" i="1"/>
  <c r="AX6" i="1"/>
  <c r="AW6" i="1"/>
  <c r="AY17" i="1"/>
  <c r="AX20" i="1"/>
  <c r="AW20" i="1"/>
  <c r="AY20" i="1"/>
  <c r="AX92" i="1"/>
  <c r="AW92" i="1"/>
  <c r="AY132" i="1"/>
  <c r="AX28" i="1"/>
  <c r="AW28" i="1"/>
  <c r="AY179" i="1"/>
  <c r="AX179" i="1"/>
  <c r="AW179" i="1"/>
  <c r="AY137" i="1"/>
  <c r="AX79" i="1"/>
  <c r="AW79" i="1"/>
  <c r="AY19" i="1"/>
  <c r="AX119" i="1"/>
  <c r="AW119" i="1"/>
  <c r="AY102" i="1"/>
  <c r="AX22" i="1"/>
  <c r="AW22" i="1"/>
  <c r="AY257" i="1"/>
  <c r="AX257" i="1"/>
  <c r="AW257" i="1"/>
  <c r="AY256" i="1"/>
  <c r="AX256" i="1"/>
  <c r="AW256" i="1"/>
  <c r="AY33" i="1"/>
  <c r="AX24" i="1"/>
  <c r="AW24" i="1"/>
  <c r="AY125" i="1"/>
  <c r="AX168" i="1"/>
  <c r="AW168" i="1"/>
  <c r="AY220" i="1"/>
  <c r="AX220" i="1"/>
  <c r="AW220" i="1"/>
  <c r="AY51" i="1"/>
  <c r="AX124" i="1"/>
  <c r="AW124" i="1"/>
  <c r="AY204" i="1"/>
  <c r="AX204" i="1"/>
  <c r="AW204" i="1"/>
  <c r="AY26" i="1"/>
  <c r="AX61" i="1"/>
  <c r="AW61" i="1"/>
  <c r="AY58" i="1"/>
  <c r="AX36" i="1"/>
  <c r="AW36" i="1"/>
  <c r="AY12" i="1"/>
  <c r="AX165" i="1"/>
  <c r="AW165" i="1"/>
  <c r="AY6" i="1"/>
  <c r="AX89" i="1"/>
  <c r="AW89" i="1"/>
  <c r="AY59" i="1"/>
  <c r="AX51" i="1"/>
  <c r="AW51" i="1"/>
  <c r="AY127" i="1"/>
  <c r="AX16" i="1"/>
  <c r="AW16" i="1"/>
  <c r="AY85" i="1"/>
  <c r="AX148" i="1"/>
  <c r="AW148" i="1"/>
  <c r="AY140" i="1"/>
  <c r="AX70" i="1"/>
  <c r="AW70" i="1"/>
  <c r="AY82" i="1"/>
  <c r="AX84" i="1"/>
  <c r="AW84" i="1"/>
  <c r="AY120" i="1"/>
  <c r="AX114" i="1"/>
  <c r="AW114" i="1"/>
  <c r="AY92" i="1"/>
  <c r="AX69" i="1"/>
  <c r="AW69" i="1"/>
  <c r="AY219" i="1"/>
  <c r="AX219" i="1"/>
  <c r="AW219" i="1"/>
  <c r="AY218" i="1"/>
  <c r="AX218" i="1"/>
  <c r="AW218" i="1"/>
  <c r="AY84" i="1"/>
  <c r="AX12" i="1"/>
  <c r="AW12" i="1"/>
  <c r="AY15" i="1"/>
  <c r="AX123" i="1"/>
  <c r="AW123" i="1"/>
  <c r="AY193" i="1"/>
  <c r="AX193" i="1"/>
  <c r="AW193" i="1"/>
  <c r="AY163" i="1"/>
  <c r="AX145" i="1"/>
  <c r="AW145" i="1"/>
  <c r="AY89" i="1"/>
  <c r="AX39" i="1"/>
  <c r="AW39" i="1"/>
  <c r="A214" i="1"/>
  <c r="A215" i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71" i="1" l="1"/>
  <c r="A272" i="1" s="1"/>
  <c r="A273" i="1" s="1"/>
  <c r="A274" i="1" s="1"/>
  <c r="A275" i="1" s="1"/>
  <c r="A276" i="1" s="1"/>
  <c r="A277" i="1" s="1"/>
  <c r="A278" i="1" s="1"/>
  <c r="A279" i="1" s="1"/>
  <c r="A280" i="1" s="1"/>
  <c r="AY142" i="1"/>
  <c r="AX44" i="1"/>
  <c r="AW44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W21" i="1" l="1"/>
  <c r="AY98" i="1"/>
</calcChain>
</file>

<file path=xl/sharedStrings.xml><?xml version="1.0" encoding="utf-8"?>
<sst xmlns="http://schemas.openxmlformats.org/spreadsheetml/2006/main" count="369" uniqueCount="211">
  <si>
    <t>Naam</t>
  </si>
  <si>
    <t>Club</t>
  </si>
  <si>
    <t>Aanw.p.</t>
  </si>
  <si>
    <t>Totaal</t>
  </si>
  <si>
    <t>Punten</t>
  </si>
  <si>
    <t>Saldo</t>
  </si>
  <si>
    <t>Aanw.</t>
  </si>
  <si>
    <t>aanw.p.</t>
  </si>
  <si>
    <t>Lover</t>
  </si>
  <si>
    <t>Berlicum</t>
  </si>
  <si>
    <t>PVT</t>
  </si>
  <si>
    <t>Haaren</t>
  </si>
  <si>
    <t>Schaijk</t>
  </si>
  <si>
    <t>Tic Tac</t>
  </si>
  <si>
    <t>PCO</t>
  </si>
  <si>
    <t>Oss</t>
  </si>
  <si>
    <t>PLOP</t>
  </si>
  <si>
    <t>Ammerzode</t>
  </si>
  <si>
    <t>Schijndel</t>
  </si>
  <si>
    <t>Oudenaller, Rolf</t>
  </si>
  <si>
    <t>Amitie</t>
  </si>
  <si>
    <t>Odekerken, John</t>
  </si>
  <si>
    <t>Sleeuwen, Luc v.</t>
  </si>
  <si>
    <t>Sleeuwen, Thea v.</t>
  </si>
  <si>
    <t>Vereijken, Pieter</t>
  </si>
  <si>
    <t>Dirks, Andre</t>
  </si>
  <si>
    <t>Vuren, Metje v.</t>
  </si>
  <si>
    <t>Tjondro, Lilly</t>
  </si>
  <si>
    <t>Batard</t>
  </si>
  <si>
    <t>Wijnen, Frans v.</t>
  </si>
  <si>
    <t>Berkel, Maria v.</t>
  </si>
  <si>
    <t>Cloeck &amp; Moedigh</t>
  </si>
  <si>
    <t>Bakens, Hein</t>
  </si>
  <si>
    <t>Verbakel, Andre</t>
  </si>
  <si>
    <t>Habraken, Piet</t>
  </si>
  <si>
    <t>Ketelaars, Ad</t>
  </si>
  <si>
    <t>Boer, Lineke d.</t>
  </si>
  <si>
    <t>Moes, Bert</t>
  </si>
  <si>
    <t>Dommels Boeleke</t>
  </si>
  <si>
    <t>Berendsen, Sanny</t>
  </si>
  <si>
    <t>Bergmans, Peter</t>
  </si>
  <si>
    <t>Bergmans, Huub</t>
  </si>
  <si>
    <t>Tindemans, Hetty</t>
  </si>
  <si>
    <t>Smulders, Woutrie</t>
  </si>
  <si>
    <t>Weber, Margriet</t>
  </si>
  <si>
    <t>Laat, Marja d.</t>
  </si>
  <si>
    <t>Sierra, Allejandro</t>
  </si>
  <si>
    <t>Berendsen, Peter</t>
  </si>
  <si>
    <t>Raijmakers, Tonny</t>
  </si>
  <si>
    <t>Dupke</t>
  </si>
  <si>
    <t>Keulen, Gijs v.</t>
  </si>
  <si>
    <t>Grinsven, Joop v.</t>
  </si>
  <si>
    <t>Boxtel, Ties v.</t>
  </si>
  <si>
    <t>Broekman, Theo</t>
  </si>
  <si>
    <t>Pennings, Gerard</t>
  </si>
  <si>
    <t>Rosmalen, Tiny v.</t>
  </si>
  <si>
    <t>Vreede, Tonny v.</t>
  </si>
  <si>
    <t>Nieuwenhof, Willy v.d.</t>
  </si>
  <si>
    <t>Du-tjut</t>
  </si>
  <si>
    <t>Berlo, Leo v.</t>
  </si>
  <si>
    <t>Bouwe, Gerard</t>
  </si>
  <si>
    <t>Gemert de Boules</t>
  </si>
  <si>
    <t>Laat, Jan d.</t>
  </si>
  <si>
    <t>Eijk, Carla v.</t>
  </si>
  <si>
    <t>Helmond 2010</t>
  </si>
  <si>
    <t>Linden, Addy v.d.</t>
  </si>
  <si>
    <t>Aerle, Ria v.</t>
  </si>
  <si>
    <t>Bollen, Marleen</t>
  </si>
  <si>
    <t>Le Jeteur</t>
  </si>
  <si>
    <t>Bollen, Frans</t>
  </si>
  <si>
    <t>Siebers, Martien</t>
  </si>
  <si>
    <t>Le Sud</t>
  </si>
  <si>
    <t>Bruggen, Ad v.d.</t>
  </si>
  <si>
    <t>Goossens, Theo</t>
  </si>
  <si>
    <t>LOL</t>
  </si>
  <si>
    <t>Verhoeven, Arie</t>
  </si>
  <si>
    <t>Grootel, Sjaak v.</t>
  </si>
  <si>
    <t>Oosterhout, Peter v.</t>
  </si>
  <si>
    <t>Louweren, Esther d.</t>
  </si>
  <si>
    <t>Heuvel, Lizette v.d.</t>
  </si>
  <si>
    <t>Heuvel, Henry v.d.</t>
  </si>
  <si>
    <t>Louweren, Wil d.</t>
  </si>
  <si>
    <t>Boekhorst, Jos t.</t>
  </si>
  <si>
    <t>Saes, Riky</t>
  </si>
  <si>
    <t>Heuvel, Johan v.d.</t>
  </si>
  <si>
    <t>Lith, Henny v.</t>
  </si>
  <si>
    <t>Mooie Boule</t>
  </si>
  <si>
    <t>Heuvel, Riek v.d.</t>
  </si>
  <si>
    <t>Brand, Jan v.d.</t>
  </si>
  <si>
    <t>Casteren, John v.</t>
  </si>
  <si>
    <t>DeVos, Stefan</t>
  </si>
  <si>
    <t>PC Mol</t>
  </si>
  <si>
    <t>Jerusalem, Marc</t>
  </si>
  <si>
    <t>Boudewijns, Frank</t>
  </si>
  <si>
    <t>Stiphout</t>
  </si>
  <si>
    <t>Lammers, Maria</t>
  </si>
  <si>
    <t>Korthuis, Ria</t>
  </si>
  <si>
    <t>Hebben, Toos</t>
  </si>
  <si>
    <t>Dijk, Mieke v.</t>
  </si>
  <si>
    <t>Kol, Max v.</t>
  </si>
  <si>
    <t>Martens, Ger</t>
  </si>
  <si>
    <t>Beks, Annemie</t>
  </si>
  <si>
    <t>Litjens, Mila</t>
  </si>
  <si>
    <t>Akker, J. v.d.</t>
  </si>
  <si>
    <t>Akker, Rina v.d.</t>
  </si>
  <si>
    <t>Peters, Henk</t>
  </si>
  <si>
    <t>Peters, Piet</t>
  </si>
  <si>
    <t>Berkmortel, Jan v.d.</t>
  </si>
  <si>
    <t>Hurkmans, Marij</t>
  </si>
  <si>
    <t>Mennen, Wim</t>
  </si>
  <si>
    <t>Thielen, Harry</t>
  </si>
  <si>
    <t>Hommerson, Jan</t>
  </si>
  <si>
    <t>Schats, Mia</t>
  </si>
  <si>
    <t>Wilms, Jenny</t>
  </si>
  <si>
    <t>Venray</t>
  </si>
  <si>
    <t>Janssen, Diny</t>
  </si>
  <si>
    <t>Reek, Miriam v.d.</t>
  </si>
  <si>
    <t>Klomp, Sjaak</t>
  </si>
  <si>
    <t>Denissen, Wilfried</t>
  </si>
  <si>
    <t>Park, Petra</t>
  </si>
  <si>
    <t>Visser, Jolanda</t>
  </si>
  <si>
    <t>Wij Liggen</t>
  </si>
  <si>
    <t>Visser, Stan</t>
  </si>
  <si>
    <t>Esch, Chris v.</t>
  </si>
  <si>
    <t>Esch, Jose v.</t>
  </si>
  <si>
    <t>Abdoella, Andre</t>
  </si>
  <si>
    <t>Krol, Clasien</t>
  </si>
  <si>
    <t>Krol, Berry</t>
  </si>
  <si>
    <t>Sprang Kapelle</t>
  </si>
  <si>
    <t>Neer, Wim v.d.</t>
  </si>
  <si>
    <t>Amicale</t>
  </si>
  <si>
    <t>Beek, Biek v.</t>
  </si>
  <si>
    <t>Breemen, Annie v.</t>
  </si>
  <si>
    <t>Haarens Buutje</t>
  </si>
  <si>
    <t>Folter, Adri d.</t>
  </si>
  <si>
    <t>Folter, Karin d.</t>
  </si>
  <si>
    <t>Riel, Wim v.</t>
  </si>
  <si>
    <t>Vissers, Sjan</t>
  </si>
  <si>
    <t>Schijndel, Rien v.</t>
  </si>
  <si>
    <t>Schijndel, Betsy v.</t>
  </si>
  <si>
    <t>Ijsseldijk, Jos</t>
  </si>
  <si>
    <t>Moes, Jan</t>
  </si>
  <si>
    <t>Rhee, Harry v.</t>
  </si>
  <si>
    <t>Oetelaar, Tiny v.d.</t>
  </si>
  <si>
    <t>Voets, Mari</t>
  </si>
  <si>
    <t>Koenraad, Harry</t>
  </si>
  <si>
    <t>Riel, Thea v.</t>
  </si>
  <si>
    <t>Meulenmeester, Wilma</t>
  </si>
  <si>
    <t>Stans, Bea</t>
  </si>
  <si>
    <t>Legierse, Bernard</t>
  </si>
  <si>
    <t>Consiglio, Nino</t>
  </si>
  <si>
    <t>Bredow, Bernard</t>
  </si>
  <si>
    <t>Riel, Kees v.</t>
  </si>
  <si>
    <t>Kort, Joke d.</t>
  </si>
  <si>
    <t xml:space="preserve">Brouwer, Harry </t>
  </si>
  <si>
    <t>Jong, Lies d.</t>
  </si>
  <si>
    <t>Zutphen, Mari v.</t>
  </si>
  <si>
    <t>Dreessen, Martien</t>
  </si>
  <si>
    <t>Pijnenburg, Hanny</t>
  </si>
  <si>
    <t>Akker, Ton v.d.</t>
  </si>
  <si>
    <t>Bakens, Jan</t>
  </si>
  <si>
    <t>Spanjers, Ricus</t>
  </si>
  <si>
    <t>Elzen, Jan v.d.</t>
  </si>
  <si>
    <t>Boules de boeuf</t>
  </si>
  <si>
    <t>Wild, Jan d.</t>
  </si>
  <si>
    <t>Burgt, Marthy v.d.</t>
  </si>
  <si>
    <t>Pijnenburg, Tijn</t>
  </si>
  <si>
    <t>Lange, Mariette d.</t>
  </si>
  <si>
    <t>Loeffen, Theo</t>
  </si>
  <si>
    <t>Hoet, Ferry</t>
  </si>
  <si>
    <t>Breda, Jeanne v.</t>
  </si>
  <si>
    <t>Breda, Lambert v.</t>
  </si>
  <si>
    <t>Oetelaar, Annemie v.d.</t>
  </si>
  <si>
    <t>Voets, Thea</t>
  </si>
  <si>
    <t>Meijden, Cees v.d.</t>
  </si>
  <si>
    <t>Narain, Alwin</t>
  </si>
  <si>
    <t>Thijssen, Ronald</t>
  </si>
  <si>
    <t>Tuijl, Marianne v.</t>
  </si>
  <si>
    <t>Grandia, Cees</t>
  </si>
  <si>
    <t>Vlijmen, Kees v.</t>
  </si>
  <si>
    <t>Heuvel, Nelly v.d.</t>
  </si>
  <si>
    <t>Standenlijst 50 plus wintercyclus 2023/2024 na Tilburg</t>
  </si>
  <si>
    <t>Bertens, Sjef</t>
  </si>
  <si>
    <t>Jbril, Osman</t>
  </si>
  <si>
    <t>Gestel, Marij v.</t>
  </si>
  <si>
    <t>Embrechts, Phela</t>
  </si>
  <si>
    <t>Breemen, Henk v.</t>
  </si>
  <si>
    <t>Dun, Piet v.</t>
  </si>
  <si>
    <t>Dun, Ria v.</t>
  </si>
  <si>
    <t>Rombouts, Marja</t>
  </si>
  <si>
    <t>Molenschot, Johanna</t>
  </si>
  <si>
    <t>Schans, Jan v.d.</t>
  </si>
  <si>
    <t>Ursulmans, Toon</t>
  </si>
  <si>
    <t>Jong, Tonny d.</t>
  </si>
  <si>
    <t>Schijndel, Wilhelmien v.</t>
  </si>
  <si>
    <t>Emmen, Ad</t>
  </si>
  <si>
    <t>Klaassen, Walter</t>
  </si>
  <si>
    <t>Sande, Kees v.d.</t>
  </si>
  <si>
    <t>Leduc, Elma</t>
  </si>
  <si>
    <t>Keulen, Jan v.</t>
  </si>
  <si>
    <t>Keulen, Ellen v.</t>
  </si>
  <si>
    <t>Coppelmans, Marianne</t>
  </si>
  <si>
    <t>Lautenslager, Patrick</t>
  </si>
  <si>
    <t>Humble, Theu</t>
  </si>
  <si>
    <t>Klundert, Corry v.d.</t>
  </si>
  <si>
    <t>Rooy, Corry d.</t>
  </si>
  <si>
    <t>Pullens, Henk</t>
  </si>
  <si>
    <t>Melis, Frans</t>
  </si>
  <si>
    <t>Gouw, Vera d.</t>
  </si>
  <si>
    <t>Poorter, Astrid d.</t>
  </si>
  <si>
    <t>Berkvens, 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</si>
</sst>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9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2" xfId="0" applyFont="1" applyBorder="1"/>
    <xf numFmtId="0" fontId="8" fillId="0" borderId="2" xfId="0" applyFont="1" applyBorder="1"/>
    <xf numFmtId="43" fontId="4" fillId="4" borderId="1" xfId="1" applyFont="1" applyFill="1" applyBorder="1"/>
    <xf numFmtId="0" fontId="9" fillId="4" borderId="10" xfId="0" applyFont="1" applyFill="1" applyBorder="1" applyAlignment="1">
      <alignment horizontal="center"/>
    </xf>
    <xf numFmtId="43" fontId="4" fillId="2" borderId="10" xfId="1" applyFont="1" applyFill="1" applyBorder="1"/>
    <xf numFmtId="164" fontId="4" fillId="4" borderId="2" xfId="1" applyNumberFormat="1" applyFont="1" applyFill="1" applyBorder="1"/>
    <xf numFmtId="41" fontId="4" fillId="4" borderId="2" xfId="2" applyFont="1" applyFill="1" applyBorder="1"/>
    <xf numFmtId="0" fontId="1" fillId="2" borderId="1" xfId="0" applyFont="1" applyFill="1" applyBorder="1" applyAlignment="1">
      <alignment horizontal="right" vertical="center"/>
    </xf>
    <xf numFmtId="41" fontId="10" fillId="4" borderId="2" xfId="2" applyFont="1" applyFill="1" applyBorder="1"/>
    <xf numFmtId="41" fontId="7" fillId="0" borderId="2" xfId="2" applyFont="1" applyFill="1" applyBorder="1"/>
    <xf numFmtId="49" fontId="4" fillId="4" borderId="2" xfId="3" applyNumberFormat="1" applyFont="1" applyFill="1" applyBorder="1" applyAlignment="1">
      <alignment horizontal="center"/>
    </xf>
    <xf numFmtId="43" fontId="11" fillId="4" borderId="2" xfId="1" applyFont="1" applyFill="1" applyBorder="1"/>
    <xf numFmtId="0" fontId="3" fillId="0" borderId="12" xfId="0" applyFont="1" applyBorder="1"/>
    <xf numFmtId="0" fontId="12" fillId="0" borderId="19" xfId="0" applyFont="1" applyBorder="1"/>
    <xf numFmtId="0" fontId="12" fillId="0" borderId="20" xfId="0" applyFont="1" applyBorder="1"/>
    <xf numFmtId="0" fontId="12" fillId="0" borderId="1" xfId="0" applyFont="1" applyBorder="1"/>
    <xf numFmtId="0" fontId="12" fillId="0" borderId="18" xfId="0" applyFont="1" applyBorder="1"/>
    <xf numFmtId="0" fontId="12" fillId="0" borderId="12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2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0" fontId="4" fillId="4" borderId="19" xfId="0" applyFont="1" applyFill="1" applyBorder="1"/>
    <xf numFmtId="43" fontId="4" fillId="4" borderId="18" xfId="1" applyFont="1" applyFill="1" applyBorder="1"/>
    <xf numFmtId="43" fontId="4" fillId="4" borderId="20" xfId="1" applyFont="1" applyFill="1" applyBorder="1"/>
  </cellXfs>
  <cellStyles count="4">
    <cellStyle name="Komma" xfId="1" builtinId="3"/>
    <cellStyle name="Komma [0]" xfId="2" builtinId="6"/>
    <cellStyle name="Standaard" xfId="0" builtinId="0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14"/>
  <sheetViews>
    <sheetView tabSelected="1" view="pageBreakPreview" topLeftCell="A4" zoomScale="80" zoomScaleNormal="80" zoomScaleSheetLayoutView="80" workbookViewId="0">
      <selection activeCell="B5" sqref="B5:AX175"/>
    </sheetView>
  </sheetViews>
  <sheetFormatPr defaultRowHeight="14.5" x14ac:dyDescent="0.35"/>
  <cols>
    <col min="1" max="1" width="5.453125" style="16" customWidth="1"/>
    <col min="2" max="2" width="22.453125" style="12" customWidth="1"/>
    <col min="3" max="3" width="18.81640625" style="37" customWidth="1"/>
    <col min="4" max="4" width="10" style="2" customWidth="1"/>
    <col min="5" max="5" width="9.54296875" style="90" customWidth="1"/>
    <col min="6" max="6" width="9.453125" style="90" customWidth="1"/>
    <col min="7" max="7" width="9.453125" style="2" customWidth="1"/>
    <col min="8" max="9" width="9.453125" style="12" customWidth="1"/>
    <col min="10" max="10" width="9.453125" style="2" customWidth="1"/>
    <col min="11" max="11" width="9.54296875" style="31" customWidth="1"/>
    <col min="12" max="12" width="9.1796875" style="31" customWidth="1"/>
    <col min="13" max="13" width="9.453125" style="2" customWidth="1"/>
    <col min="14" max="15" width="9.453125" style="11" customWidth="1"/>
    <col min="16" max="16" width="9.453125" style="4" customWidth="1"/>
    <col min="17" max="18" width="9.453125" style="11" customWidth="1"/>
    <col min="19" max="19" width="9.453125" style="2" hidden="1" customWidth="1"/>
    <col min="20" max="20" width="9.453125" style="11" hidden="1" customWidth="1"/>
    <col min="21" max="21" width="10.54296875" style="11" hidden="1" customWidth="1"/>
    <col min="22" max="22" width="9.453125" style="2" hidden="1" customWidth="1"/>
    <col min="23" max="24" width="9.453125" style="11" hidden="1" customWidth="1"/>
    <col min="25" max="25" width="10.453125" style="2" hidden="1" customWidth="1"/>
    <col min="26" max="27" width="9.453125" style="11" hidden="1" customWidth="1"/>
    <col min="28" max="28" width="11.453125" style="2" hidden="1" customWidth="1"/>
    <col min="29" max="30" width="9.453125" style="11" hidden="1" customWidth="1"/>
    <col min="31" max="31" width="9.453125" style="2" hidden="1" customWidth="1"/>
    <col min="32" max="33" width="9.453125" style="11" hidden="1" customWidth="1"/>
    <col min="34" max="34" width="9.81640625" style="2" hidden="1" customWidth="1"/>
    <col min="35" max="36" width="9.453125" style="11" hidden="1" customWidth="1"/>
    <col min="37" max="37" width="9.453125" style="2" hidden="1" customWidth="1"/>
    <col min="38" max="39" width="9.453125" style="11" hidden="1" customWidth="1"/>
    <col min="40" max="40" width="10.453125" style="2" hidden="1" customWidth="1"/>
    <col min="41" max="47" width="9.453125" style="11" hidden="1" customWidth="1"/>
    <col min="48" max="48" width="2.1796875" style="11" hidden="1" customWidth="1"/>
    <col min="49" max="49" width="12.1796875" style="8" customWidth="1"/>
    <col min="50" max="50" width="9.54296875" style="16" customWidth="1"/>
    <col min="51" max="51" width="8.7265625" style="35"/>
  </cols>
  <sheetData>
    <row r="1" spans="1:51" s="12" customFormat="1" ht="19" thickBot="1" x14ac:dyDescent="0.5">
      <c r="B1" s="45" t="s">
        <v>181</v>
      </c>
      <c r="C1" s="37"/>
      <c r="D1" s="11"/>
      <c r="E1" s="90"/>
      <c r="F1" s="90"/>
      <c r="G1" s="11"/>
      <c r="J1" s="11"/>
      <c r="K1" s="31"/>
      <c r="L1" s="31"/>
      <c r="M1" s="11"/>
      <c r="N1" s="11"/>
      <c r="O1" s="11"/>
      <c r="P1" s="3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" thickBot="1" x14ac:dyDescent="0.4">
      <c r="C2" s="37"/>
      <c r="D2" s="11"/>
      <c r="E2" s="90"/>
      <c r="F2" s="90"/>
      <c r="G2" s="11"/>
      <c r="J2" s="11"/>
      <c r="K2" s="31"/>
      <c r="L2" s="31"/>
      <c r="M2" s="11"/>
      <c r="N2" s="11"/>
      <c r="O2" s="11"/>
      <c r="P2" s="3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" thickBot="1" x14ac:dyDescent="0.5">
      <c r="A3" s="41"/>
      <c r="B3" s="38" t="s">
        <v>0</v>
      </c>
      <c r="C3" s="39" t="s">
        <v>1</v>
      </c>
      <c r="D3" s="3" t="s">
        <v>13</v>
      </c>
      <c r="E3" s="26">
        <v>45232</v>
      </c>
      <c r="F3" s="26"/>
      <c r="G3" s="5" t="s">
        <v>11</v>
      </c>
      <c r="H3" s="33">
        <v>45246</v>
      </c>
      <c r="I3" s="34"/>
      <c r="J3" s="6" t="s">
        <v>10</v>
      </c>
      <c r="K3" s="33">
        <v>45260</v>
      </c>
      <c r="L3" s="31"/>
      <c r="M3" s="13" t="s">
        <v>18</v>
      </c>
      <c r="N3" s="26">
        <v>45274</v>
      </c>
      <c r="O3" s="65"/>
      <c r="P3" s="21" t="s">
        <v>14</v>
      </c>
      <c r="Q3" s="69">
        <v>45288</v>
      </c>
      <c r="R3" s="30"/>
      <c r="S3" s="13" t="s">
        <v>16</v>
      </c>
      <c r="T3" s="26">
        <v>44937</v>
      </c>
      <c r="U3" s="30"/>
      <c r="V3" s="13" t="s">
        <v>15</v>
      </c>
      <c r="W3" s="26">
        <v>44951</v>
      </c>
      <c r="X3" s="30"/>
      <c r="Y3" s="13" t="s">
        <v>12</v>
      </c>
      <c r="Z3" s="26">
        <v>44965</v>
      </c>
      <c r="AA3" s="26"/>
      <c r="AB3" s="6" t="s">
        <v>17</v>
      </c>
      <c r="AC3" s="26">
        <v>44979</v>
      </c>
      <c r="AD3" s="26"/>
      <c r="AE3" s="6" t="s">
        <v>9</v>
      </c>
      <c r="AF3" s="26">
        <v>44992</v>
      </c>
      <c r="AG3" s="26"/>
      <c r="AH3" s="6" t="s">
        <v>8</v>
      </c>
      <c r="AI3" s="26">
        <v>45006</v>
      </c>
      <c r="AJ3" s="26"/>
      <c r="AK3" s="6"/>
      <c r="AL3" s="26"/>
      <c r="AM3" s="26"/>
      <c r="AN3" s="6"/>
      <c r="AO3" s="26"/>
      <c r="AP3" s="26"/>
      <c r="AQ3" s="6"/>
      <c r="AR3" s="26"/>
      <c r="AS3" s="26"/>
      <c r="AT3" s="6"/>
      <c r="AU3" s="26"/>
      <c r="AV3" s="26"/>
      <c r="AW3" s="9" t="s">
        <v>3</v>
      </c>
      <c r="AX3" s="42"/>
      <c r="AY3" s="44"/>
    </row>
    <row r="4" spans="1:51" s="46" customFormat="1" ht="19" thickBot="1" x14ac:dyDescent="0.5">
      <c r="B4" s="47"/>
      <c r="C4" s="48"/>
      <c r="D4" s="49" t="s">
        <v>2</v>
      </c>
      <c r="E4" s="50"/>
      <c r="F4" s="50"/>
      <c r="G4" s="51" t="s">
        <v>2</v>
      </c>
      <c r="H4" s="52"/>
      <c r="I4" s="53"/>
      <c r="J4" s="54" t="s">
        <v>2</v>
      </c>
      <c r="K4" s="31"/>
      <c r="L4" s="31"/>
      <c r="M4" s="54" t="s">
        <v>2</v>
      </c>
      <c r="N4" s="54"/>
      <c r="O4" s="66"/>
      <c r="P4" s="71" t="s">
        <v>2</v>
      </c>
      <c r="Q4" s="70"/>
      <c r="R4" s="54"/>
      <c r="S4" s="54" t="s">
        <v>2</v>
      </c>
      <c r="T4" s="54"/>
      <c r="U4" s="54"/>
      <c r="V4" s="54" t="s">
        <v>2</v>
      </c>
      <c r="W4" s="54"/>
      <c r="X4" s="54"/>
      <c r="Y4" s="55" t="s">
        <v>2</v>
      </c>
      <c r="Z4" s="54"/>
      <c r="AA4" s="54"/>
      <c r="AB4" s="54" t="s">
        <v>7</v>
      </c>
      <c r="AC4" s="54"/>
      <c r="AD4" s="54"/>
      <c r="AE4" s="54" t="s">
        <v>2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62"/>
      <c r="AR4" s="54"/>
      <c r="AS4" s="54"/>
      <c r="AT4" s="62"/>
      <c r="AU4" s="54"/>
      <c r="AV4" s="54"/>
      <c r="AW4" s="52" t="s">
        <v>4</v>
      </c>
      <c r="AX4" s="56" t="s">
        <v>5</v>
      </c>
      <c r="AY4" s="57" t="s">
        <v>6</v>
      </c>
    </row>
    <row r="5" spans="1:51" ht="15" thickBot="1" x14ac:dyDescent="0.4">
      <c r="A5" s="17">
        <v>1</v>
      </c>
      <c r="B5" s="58" t="s">
        <v>120</v>
      </c>
      <c r="C5" s="59" t="s">
        <v>121</v>
      </c>
      <c r="D5" s="23">
        <v>1</v>
      </c>
      <c r="E5" s="15">
        <v>3</v>
      </c>
      <c r="F5" s="15">
        <v>19</v>
      </c>
      <c r="G5" s="25">
        <v>1</v>
      </c>
      <c r="H5" s="15">
        <v>3</v>
      </c>
      <c r="I5" s="15">
        <v>23</v>
      </c>
      <c r="J5" s="23">
        <v>1</v>
      </c>
      <c r="K5" s="15">
        <v>2</v>
      </c>
      <c r="L5" s="15">
        <v>12</v>
      </c>
      <c r="M5" s="7"/>
      <c r="N5" s="15"/>
      <c r="O5" s="67"/>
      <c r="P5" s="21"/>
      <c r="Q5" s="28"/>
      <c r="R5" s="15"/>
      <c r="S5" s="7"/>
      <c r="T5" s="77"/>
      <c r="U5" s="77"/>
      <c r="V5" s="7"/>
      <c r="W5" s="15"/>
      <c r="X5" s="15"/>
      <c r="Y5" s="13"/>
      <c r="Z5" s="15"/>
      <c r="AA5" s="15"/>
      <c r="AB5" s="7"/>
      <c r="AC5" s="15"/>
      <c r="AD5" s="15"/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15"/>
      <c r="AU5" s="15"/>
      <c r="AV5" s="15"/>
      <c r="AW5" s="10">
        <f>SUM(D5,E5,G5,H5,J5,K5,M5,N5,P5,Q5,S5,T5,V5,W5,Y5,Z5,AB5,AC5,AE5,AF5,AH5,AI5,AK5,AL5,AN5,AO5,AQ5,AR5,AT5,AU5)</f>
        <v>11</v>
      </c>
      <c r="AX5" s="43">
        <f>SUM(F5,I5,L5,O5,R5,U5,X5,AA5,AD5,AG5,AJ5,AM5,AP5,AS5,AV5)</f>
        <v>54</v>
      </c>
      <c r="AY5" s="35">
        <f>SUM(D5,G5,J5,M5,P5,S5,V5,Y5,AB5,AE5,AH5,AK5,AN5,AQ5,AT5)</f>
        <v>3</v>
      </c>
    </row>
    <row r="6" spans="1:51" ht="15" thickBot="1" x14ac:dyDescent="0.4">
      <c r="A6" s="17">
        <f>SUM(A5+1)</f>
        <v>2</v>
      </c>
      <c r="B6" s="87" t="s">
        <v>122</v>
      </c>
      <c r="C6" s="88" t="s">
        <v>121</v>
      </c>
      <c r="D6" s="23">
        <v>1</v>
      </c>
      <c r="E6" s="15">
        <v>3</v>
      </c>
      <c r="F6" s="15">
        <v>19</v>
      </c>
      <c r="G6" s="25">
        <v>1</v>
      </c>
      <c r="H6" s="15">
        <v>3</v>
      </c>
      <c r="I6" s="15">
        <v>23</v>
      </c>
      <c r="J6" s="23">
        <v>1</v>
      </c>
      <c r="K6" s="15">
        <v>2</v>
      </c>
      <c r="L6" s="15">
        <v>12</v>
      </c>
      <c r="M6" s="7"/>
      <c r="N6" s="15"/>
      <c r="O6" s="67"/>
      <c r="P6" s="21"/>
      <c r="Q6" s="28"/>
      <c r="R6" s="15"/>
      <c r="S6" s="7"/>
      <c r="T6" s="15"/>
      <c r="U6" s="15"/>
      <c r="V6" s="7"/>
      <c r="W6" s="15"/>
      <c r="X6" s="15"/>
      <c r="Y6" s="13"/>
      <c r="Z6" s="15"/>
      <c r="AA6" s="15"/>
      <c r="AB6" s="7"/>
      <c r="AC6" s="15"/>
      <c r="AD6" s="15"/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15"/>
      <c r="AU6" s="15"/>
      <c r="AV6" s="15"/>
      <c r="AW6" s="10">
        <f>SUM(D6,E6,G6,H6,J6,K6,M6,N6,P6,Q6,S6,T6,V6,W6,Y6,Z6,AB6,AC6,AE6,AF6,AH6,AI6,AK6,AL6,AN6,AO6,AQ6,AR6,AT6,AU6)</f>
        <v>11</v>
      </c>
      <c r="AX6" s="43">
        <f>SUM(F6,I6,L6,O6,R6,U6,X6,AA6,AD6,AG6,AJ6,AM6,AP6,AS6,AV6)</f>
        <v>54</v>
      </c>
      <c r="AY6" s="35">
        <f>SUM(D6,G6,J6,M6,P6,S6,V6,Y6,AB6,AE6,AH6,AK6,AN6,AQ6,AT6)</f>
        <v>3</v>
      </c>
    </row>
    <row r="7" spans="1:51" ht="15" thickBot="1" x14ac:dyDescent="0.4">
      <c r="A7" s="17">
        <f t="shared" ref="A7:A70" si="0">SUM(A6+1)</f>
        <v>3</v>
      </c>
      <c r="B7" s="85" t="s">
        <v>73</v>
      </c>
      <c r="C7" s="86" t="s">
        <v>74</v>
      </c>
      <c r="D7" s="23">
        <v>1</v>
      </c>
      <c r="E7" s="15">
        <v>3</v>
      </c>
      <c r="F7" s="15">
        <v>26</v>
      </c>
      <c r="G7" s="25">
        <v>1</v>
      </c>
      <c r="H7" s="15">
        <v>2</v>
      </c>
      <c r="I7" s="15">
        <v>1</v>
      </c>
      <c r="J7" s="23">
        <v>1</v>
      </c>
      <c r="K7" s="15">
        <v>3</v>
      </c>
      <c r="L7" s="15">
        <v>9</v>
      </c>
      <c r="M7" s="7"/>
      <c r="N7" s="15"/>
      <c r="O7" s="67"/>
      <c r="P7" s="21"/>
      <c r="Q7" s="28"/>
      <c r="R7" s="15"/>
      <c r="S7" s="7"/>
      <c r="T7" s="15"/>
      <c r="U7" s="15"/>
      <c r="V7" s="7"/>
      <c r="W7" s="15"/>
      <c r="X7" s="15"/>
      <c r="Y7" s="13"/>
      <c r="Z7" s="15"/>
      <c r="AA7" s="15"/>
      <c r="AB7" s="7"/>
      <c r="AC7" s="15"/>
      <c r="AD7" s="15"/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64"/>
      <c r="AV7" s="64"/>
      <c r="AW7" s="10">
        <f>SUM(D7,E7,G7,H7,J7,K7,M7,N7,P7,Q7,S7,T7,V7,W7,Y7,Z7,AB7,AC7,AE7,AF7,AH7,AI7,AK7,AL7,AN7,AO7,AQ7,AR7,AT7,AU7)</f>
        <v>11</v>
      </c>
      <c r="AX7" s="43">
        <f>SUM(F7,I7,L7,O7,R7,U7,X7,AA7,AD7,AG7,AJ7,AM7,AP7,AS7,AV7)</f>
        <v>36</v>
      </c>
      <c r="AY7" s="35">
        <f>SUM(D7,G7,J7,M7,P7,S7,V7,Y7,AB7,AE7,AH7,AK7,AN7,AQ7,AT7)</f>
        <v>3</v>
      </c>
    </row>
    <row r="8" spans="1:51" ht="15.5" thickTop="1" thickBot="1" x14ac:dyDescent="0.4">
      <c r="A8" s="17">
        <f t="shared" si="0"/>
        <v>4</v>
      </c>
      <c r="B8" s="84" t="s">
        <v>96</v>
      </c>
      <c r="C8" s="60" t="s">
        <v>94</v>
      </c>
      <c r="D8" s="23">
        <v>1</v>
      </c>
      <c r="E8" s="15">
        <v>3</v>
      </c>
      <c r="F8" s="15">
        <v>26</v>
      </c>
      <c r="G8" s="25">
        <v>1</v>
      </c>
      <c r="H8" s="15">
        <v>2</v>
      </c>
      <c r="I8" s="15">
        <v>1</v>
      </c>
      <c r="J8" s="23">
        <v>1</v>
      </c>
      <c r="K8" s="15">
        <v>3</v>
      </c>
      <c r="L8" s="15">
        <v>9</v>
      </c>
      <c r="M8" s="7"/>
      <c r="N8" s="15"/>
      <c r="O8" s="15"/>
      <c r="P8" s="21"/>
      <c r="Q8" s="28"/>
      <c r="R8" s="15"/>
      <c r="S8" s="7"/>
      <c r="T8" s="74"/>
      <c r="U8" s="74"/>
      <c r="V8" s="7"/>
      <c r="W8" s="15"/>
      <c r="X8" s="15"/>
      <c r="Y8" s="13"/>
      <c r="Z8" s="15"/>
      <c r="AA8" s="15"/>
      <c r="AB8" s="7"/>
      <c r="AC8" s="15"/>
      <c r="AD8" s="15"/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15"/>
      <c r="AU8" s="15"/>
      <c r="AV8" s="15"/>
      <c r="AW8" s="10">
        <f>SUM(D8,E8,G8,H8,J8,K8,M8,N8,P8,Q8,S8,T8,V8,W8,Y8,Z8,AB8,AC8,AE8,AF8,AH8,AI8,AK8,AL8,AN8,AO8,AQ8,AR8,AT8,AU8)</f>
        <v>11</v>
      </c>
      <c r="AX8" s="43">
        <f>SUM(F8,I8,L8,O8,R8,U8,X8,AA8,AD8,AG8,AJ8,AM8,AP8,AS8,AV8)</f>
        <v>36</v>
      </c>
      <c r="AY8" s="35">
        <f>SUM(D8,G8,J8,M8,P8,S8,V8,Y8,AB8,AE8,AH8,AK8,AN8,AQ8,AT8)</f>
        <v>3</v>
      </c>
    </row>
    <row r="9" spans="1:51" ht="15.5" thickTop="1" thickBot="1" x14ac:dyDescent="0.4">
      <c r="A9" s="17">
        <f t="shared" si="0"/>
        <v>5</v>
      </c>
      <c r="B9" s="61" t="s">
        <v>82</v>
      </c>
      <c r="C9" s="59" t="s">
        <v>8</v>
      </c>
      <c r="D9" s="23">
        <v>1</v>
      </c>
      <c r="E9" s="15">
        <v>3</v>
      </c>
      <c r="F9" s="15">
        <v>26</v>
      </c>
      <c r="G9" s="25">
        <v>1</v>
      </c>
      <c r="H9" s="15">
        <v>2</v>
      </c>
      <c r="I9" s="15">
        <v>11</v>
      </c>
      <c r="J9" s="23">
        <v>1</v>
      </c>
      <c r="K9" s="15">
        <v>2</v>
      </c>
      <c r="L9" s="15">
        <v>15</v>
      </c>
      <c r="M9" s="7"/>
      <c r="N9" s="15"/>
      <c r="O9" s="67"/>
      <c r="P9" s="21"/>
      <c r="Q9" s="28"/>
      <c r="R9" s="15"/>
      <c r="S9" s="7"/>
      <c r="T9" s="91"/>
      <c r="U9" s="91"/>
      <c r="V9" s="7"/>
      <c r="W9" s="15"/>
      <c r="X9" s="15"/>
      <c r="Y9" s="13"/>
      <c r="Z9" s="15"/>
      <c r="AA9" s="15"/>
      <c r="AB9" s="7"/>
      <c r="AC9" s="15"/>
      <c r="AD9" s="15"/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64"/>
      <c r="AV9" s="64"/>
      <c r="AW9" s="10">
        <f>SUM(D9,E9,G9,H9,J9,K9,M9,N9,P9,Q9,S9,T9,V9,W9,Y9,Z9,AB9,AC9,AE9,AF9,AH9,AI9,AK9,AL9,AN9,AO9,AQ9,AR9,AT9,AU9)</f>
        <v>10</v>
      </c>
      <c r="AX9" s="43">
        <f>SUM(F9,I9,L9,O9,R9,U9,X9,AA9,AD9,AG9,AJ9,AM9,AP9,AS9,AV9)</f>
        <v>52</v>
      </c>
      <c r="AY9" s="35">
        <f>SUM(D9,G9,J9,M9,P9,S9,V9,Y9,AB9,AE9,AH9,AK9,AN9,AQ9,AT9)</f>
        <v>3</v>
      </c>
    </row>
    <row r="10" spans="1:51" ht="15.5" thickTop="1" thickBot="1" x14ac:dyDescent="0.4">
      <c r="A10" s="17">
        <f t="shared" si="0"/>
        <v>6</v>
      </c>
      <c r="B10" s="58" t="s">
        <v>50</v>
      </c>
      <c r="C10" s="59" t="s">
        <v>49</v>
      </c>
      <c r="D10" s="23">
        <v>1</v>
      </c>
      <c r="E10" s="15">
        <v>3</v>
      </c>
      <c r="F10" s="15">
        <v>26</v>
      </c>
      <c r="G10" s="25">
        <v>1</v>
      </c>
      <c r="H10" s="15">
        <v>2</v>
      </c>
      <c r="I10" s="15">
        <v>11</v>
      </c>
      <c r="J10" s="23">
        <v>1</v>
      </c>
      <c r="K10" s="15">
        <v>2</v>
      </c>
      <c r="L10" s="15">
        <v>15</v>
      </c>
      <c r="M10" s="7"/>
      <c r="N10" s="15"/>
      <c r="O10" s="67"/>
      <c r="P10" s="21"/>
      <c r="Q10" s="28"/>
      <c r="R10" s="15"/>
      <c r="S10" s="7"/>
      <c r="T10" s="15"/>
      <c r="U10" s="15"/>
      <c r="V10" s="7"/>
      <c r="W10" s="15"/>
      <c r="X10" s="15"/>
      <c r="Y10" s="13"/>
      <c r="Z10" s="15"/>
      <c r="AA10" s="15"/>
      <c r="AB10" s="7"/>
      <c r="AC10" s="15"/>
      <c r="AD10" s="15"/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64"/>
      <c r="AV10" s="64"/>
      <c r="AW10" s="10">
        <f>SUM(D10,E10,G10,H10,J10,K10,M10,N10,P10,Q10,S10,T10,V10,W10,Y10,Z10,AB10,AC10,AE10,AF10,AH10,AI10,AK10,AL10,AN10,AO10,AQ10,AR10,AT10,AU10)</f>
        <v>10</v>
      </c>
      <c r="AX10" s="43">
        <f>SUM(F10,I10,L10,O10,R10,U10,X10,AA10,AD10,AG10,AJ10,AM10,AP10,AS10,AV10)</f>
        <v>52</v>
      </c>
      <c r="AY10" s="35">
        <f>SUM(D10,G10,J10,M10,P10,S10,V10,Y10,AB10,AE10,AH10,AK10,AN10,AQ10,AT10)</f>
        <v>3</v>
      </c>
    </row>
    <row r="11" spans="1:51" ht="15" thickBot="1" x14ac:dyDescent="0.4">
      <c r="A11" s="17">
        <f t="shared" si="0"/>
        <v>7</v>
      </c>
      <c r="B11" s="61" t="s">
        <v>87</v>
      </c>
      <c r="C11" s="60" t="s">
        <v>86</v>
      </c>
      <c r="D11" s="23">
        <v>1</v>
      </c>
      <c r="E11" s="15">
        <v>3</v>
      </c>
      <c r="F11" s="15">
        <v>19</v>
      </c>
      <c r="G11" s="25">
        <v>1</v>
      </c>
      <c r="H11" s="15">
        <v>2</v>
      </c>
      <c r="I11" s="15">
        <v>2</v>
      </c>
      <c r="J11" s="23">
        <v>1</v>
      </c>
      <c r="K11" s="15">
        <v>2</v>
      </c>
      <c r="L11" s="15">
        <v>19</v>
      </c>
      <c r="M11" s="7"/>
      <c r="N11" s="15"/>
      <c r="O11" s="67"/>
      <c r="P11" s="21"/>
      <c r="Q11" s="28"/>
      <c r="R11" s="15"/>
      <c r="S11" s="7"/>
      <c r="T11" s="15"/>
      <c r="U11" s="15"/>
      <c r="V11" s="7"/>
      <c r="W11" s="15"/>
      <c r="X11" s="15"/>
      <c r="Y11" s="13"/>
      <c r="Z11" s="15"/>
      <c r="AA11" s="15"/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64"/>
      <c r="AV11" s="64"/>
      <c r="AW11" s="10">
        <f>SUM(D11,E11,G11,H11,J11,K11,M11,N11,P11,Q11,S11,T11,V11,W11,Y11,Z11,AB11,AC11,AE11,AF11,AH11,AI11,AK11,AL11,AN11,AO11,AQ11,AR11,AT11,AU11)</f>
        <v>10</v>
      </c>
      <c r="AX11" s="43">
        <f>SUM(F11,I11,L11,O11,R11,U11,X11,AA11,AD11,AG11,AJ11,AM11,AP11,AS11,AV11)</f>
        <v>40</v>
      </c>
      <c r="AY11" s="35">
        <f>SUM(D11,G11,J11,M11,P11,S11,V11,Y11,AB11,AE11,AH11,AK11,AN11,AQ11,AT11)</f>
        <v>3</v>
      </c>
    </row>
    <row r="12" spans="1:51" ht="15.5" thickTop="1" thickBot="1" x14ac:dyDescent="0.4">
      <c r="A12" s="17">
        <f t="shared" si="0"/>
        <v>8</v>
      </c>
      <c r="B12" s="58" t="s">
        <v>85</v>
      </c>
      <c r="C12" s="59" t="s">
        <v>86</v>
      </c>
      <c r="D12" s="23">
        <v>1</v>
      </c>
      <c r="E12" s="15">
        <v>3</v>
      </c>
      <c r="F12" s="15">
        <v>19</v>
      </c>
      <c r="G12" s="25">
        <v>1</v>
      </c>
      <c r="H12" s="15">
        <v>2</v>
      </c>
      <c r="I12" s="15">
        <v>2</v>
      </c>
      <c r="J12" s="23">
        <v>1</v>
      </c>
      <c r="K12" s="15">
        <v>2</v>
      </c>
      <c r="L12" s="15">
        <v>19</v>
      </c>
      <c r="M12" s="7"/>
      <c r="N12" s="15"/>
      <c r="O12" s="67"/>
      <c r="P12" s="21"/>
      <c r="Q12" s="29"/>
      <c r="R12" s="27"/>
      <c r="S12" s="7"/>
      <c r="T12" s="77"/>
      <c r="U12" s="77"/>
      <c r="V12" s="7"/>
      <c r="W12" s="15"/>
      <c r="X12" s="15"/>
      <c r="Y12" s="13"/>
      <c r="Z12" s="15"/>
      <c r="AA12" s="15"/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15"/>
      <c r="AU12" s="15"/>
      <c r="AV12" s="15"/>
      <c r="AW12" s="10">
        <f>SUM(D12,E12,G12,H12,J12,K12,M12,N12,P12,Q12,S12,T12,V12,W12,Y12,Z12,AB12,AC12,AE12,AF12,AH12,AI12,AK12,AL12,AN12,AO12,AQ12,AR12,AT12,AU12)</f>
        <v>10</v>
      </c>
      <c r="AX12" s="43">
        <f>SUM(F12,I12,L12,O12,R12,U12,X12,AA12,AD12,AG12,AJ12,AM12,AP12,AS12,AV12)</f>
        <v>40</v>
      </c>
      <c r="AY12" s="35">
        <f>SUM(D12,G12,J12,M12,P12,S12,V12,Y12,AB12,AE12,AH12,AK12,AN12,AQ12,AT12)</f>
        <v>3</v>
      </c>
    </row>
    <row r="13" spans="1:51" ht="15" thickBot="1" x14ac:dyDescent="0.4">
      <c r="A13" s="17">
        <f t="shared" si="0"/>
        <v>9</v>
      </c>
      <c r="B13" s="87" t="s">
        <v>125</v>
      </c>
      <c r="C13" s="59" t="s">
        <v>121</v>
      </c>
      <c r="D13" s="23">
        <v>1</v>
      </c>
      <c r="E13" s="15">
        <v>3</v>
      </c>
      <c r="F13" s="15">
        <v>15</v>
      </c>
      <c r="G13" s="25">
        <v>1</v>
      </c>
      <c r="H13" s="15">
        <v>1</v>
      </c>
      <c r="I13" s="15">
        <v>-3</v>
      </c>
      <c r="J13" s="23">
        <v>1</v>
      </c>
      <c r="K13" s="15">
        <v>3</v>
      </c>
      <c r="L13" s="15">
        <v>20</v>
      </c>
      <c r="M13" s="7"/>
      <c r="N13" s="15"/>
      <c r="O13" s="67"/>
      <c r="P13" s="21"/>
      <c r="Q13" s="28"/>
      <c r="R13" s="15"/>
      <c r="S13" s="7"/>
      <c r="T13" s="27"/>
      <c r="U13" s="27"/>
      <c r="V13" s="7"/>
      <c r="W13" s="15"/>
      <c r="X13" s="15"/>
      <c r="Y13" s="13"/>
      <c r="Z13" s="15"/>
      <c r="AA13" s="15"/>
      <c r="AB13" s="7"/>
      <c r="AC13" s="15"/>
      <c r="AD13" s="15"/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15"/>
      <c r="AU13" s="15"/>
      <c r="AV13" s="15"/>
      <c r="AW13" s="10">
        <f>SUM(D13,E13,G13,H13,J13,K13,M13,N13,P13,Q13,S13,T13,V13,W13,Y13,Z13,AB13,AC13,AE13,AF13,AH13,AI13,AK13,AL13,AN13,AO13,AQ13,AR13,AT13,AU13)</f>
        <v>10</v>
      </c>
      <c r="AX13" s="43">
        <f>SUM(F13,I13,L13,O13,R13,U13,X13,AA13,AD13,AG13,AJ13,AM13,AP13,AS13,AV13)</f>
        <v>32</v>
      </c>
      <c r="AY13" s="35">
        <f>SUM(D13,G13,J13,M13,P13,S13,V13,Y13,AB13,AE13,AH13,AK13,AN13,AQ13,AT13)</f>
        <v>3</v>
      </c>
    </row>
    <row r="14" spans="1:51" ht="15" thickBot="1" x14ac:dyDescent="0.4">
      <c r="A14" s="17">
        <f t="shared" si="0"/>
        <v>10</v>
      </c>
      <c r="B14" s="85" t="s">
        <v>48</v>
      </c>
      <c r="C14" s="86" t="s">
        <v>49</v>
      </c>
      <c r="D14" s="23">
        <v>1</v>
      </c>
      <c r="E14" s="15">
        <v>3</v>
      </c>
      <c r="F14" s="15">
        <v>15</v>
      </c>
      <c r="G14" s="25">
        <v>1</v>
      </c>
      <c r="H14" s="15">
        <v>1</v>
      </c>
      <c r="I14" s="15">
        <v>-3</v>
      </c>
      <c r="J14" s="23">
        <v>1</v>
      </c>
      <c r="K14" s="15">
        <v>3</v>
      </c>
      <c r="L14" s="15">
        <v>20</v>
      </c>
      <c r="M14" s="7"/>
      <c r="N14" s="15"/>
      <c r="O14" s="67"/>
      <c r="P14" s="21"/>
      <c r="Q14" s="28"/>
      <c r="R14" s="15"/>
      <c r="S14" s="7"/>
      <c r="T14" s="15"/>
      <c r="U14" s="15"/>
      <c r="V14" s="7"/>
      <c r="W14" s="15"/>
      <c r="X14" s="15"/>
      <c r="Y14" s="13"/>
      <c r="Z14" s="15"/>
      <c r="AA14" s="15"/>
      <c r="AB14" s="7"/>
      <c r="AC14" s="15"/>
      <c r="AD14" s="15"/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64"/>
      <c r="AV14" s="64"/>
      <c r="AW14" s="10">
        <f>SUM(D14,E14,G14,H14,J14,K14,M14,N14,P14,Q14,S14,T14,V14,W14,Y14,Z14,AB14,AC14,AE14,AF14,AH14,AI14,AK14,AL14,AN14,AO14,AQ14,AR14,AT14,AU14)</f>
        <v>10</v>
      </c>
      <c r="AX14" s="43">
        <f>SUM(F14,I14,L14,O14,R14,U14,X14,AA14,AD14,AG14,AJ14,AM14,AP14,AS14,AV14)</f>
        <v>32</v>
      </c>
      <c r="AY14" s="35">
        <f>SUM(D14,G14,J14,M14,P14,S14,V14,Y14,AB14,AE14,AH14,AK14,AN14,AQ14,AT14)</f>
        <v>3</v>
      </c>
    </row>
    <row r="15" spans="1:51" ht="15.5" thickTop="1" thickBot="1" x14ac:dyDescent="0.4">
      <c r="A15" s="17">
        <f t="shared" si="0"/>
        <v>11</v>
      </c>
      <c r="B15" s="58" t="s">
        <v>109</v>
      </c>
      <c r="C15" s="59" t="s">
        <v>13</v>
      </c>
      <c r="D15" s="23">
        <v>1</v>
      </c>
      <c r="E15" s="15">
        <v>2</v>
      </c>
      <c r="F15" s="15">
        <v>4</v>
      </c>
      <c r="G15" s="25">
        <v>1</v>
      </c>
      <c r="H15" s="15">
        <v>2</v>
      </c>
      <c r="I15" s="15">
        <v>12</v>
      </c>
      <c r="J15" s="23">
        <v>1</v>
      </c>
      <c r="K15" s="15">
        <v>3</v>
      </c>
      <c r="L15" s="15">
        <v>12</v>
      </c>
      <c r="M15" s="7"/>
      <c r="N15" s="27"/>
      <c r="O15" s="68"/>
      <c r="P15" s="21"/>
      <c r="Q15" s="29"/>
      <c r="R15" s="27"/>
      <c r="S15" s="7"/>
      <c r="T15" s="27"/>
      <c r="U15" s="27"/>
      <c r="V15" s="7"/>
      <c r="W15" s="15"/>
      <c r="X15" s="15"/>
      <c r="Y15" s="13"/>
      <c r="Z15" s="15"/>
      <c r="AA15" s="15"/>
      <c r="AB15" s="7"/>
      <c r="AC15" s="15"/>
      <c r="AD15" s="15"/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15"/>
      <c r="AU15" s="15"/>
      <c r="AV15" s="15"/>
      <c r="AW15" s="10">
        <f>SUM(D15,E15,G15,H15,J15,K15,M15,N15,P15,Q15,S15,T15,V15,W15,Y15,Z15,AB15,AC15,AE15,AF15,AH15,AI15,AK15,AL15,AN15,AO15,AQ15,AR15,AT15,AU15)</f>
        <v>10</v>
      </c>
      <c r="AX15" s="43">
        <f>SUM(F15,I15,L15,O15,R15,U15,X15,AA15,AD15,AG15,AJ15,AM15,AP15,AS15,AV15)</f>
        <v>28</v>
      </c>
      <c r="AY15" s="35">
        <f>SUM(D15,G15,J15,M15,P15,S15,V15,Y15,AB15,AE15,AH15,AK15,AN15,AQ15,AT15)</f>
        <v>3</v>
      </c>
    </row>
    <row r="16" spans="1:51" ht="15" thickBot="1" x14ac:dyDescent="0.4">
      <c r="A16" s="17">
        <f t="shared" si="0"/>
        <v>12</v>
      </c>
      <c r="B16" s="87" t="s">
        <v>110</v>
      </c>
      <c r="C16" s="59" t="s">
        <v>13</v>
      </c>
      <c r="D16" s="23">
        <v>1</v>
      </c>
      <c r="E16" s="15">
        <v>2</v>
      </c>
      <c r="F16" s="15">
        <v>4</v>
      </c>
      <c r="G16" s="25">
        <v>1</v>
      </c>
      <c r="H16" s="15">
        <v>2</v>
      </c>
      <c r="I16" s="15">
        <v>12</v>
      </c>
      <c r="J16" s="23">
        <v>1</v>
      </c>
      <c r="K16" s="15">
        <v>3</v>
      </c>
      <c r="L16" s="15">
        <v>12</v>
      </c>
      <c r="M16" s="7"/>
      <c r="N16" s="15"/>
      <c r="O16" s="67"/>
      <c r="P16" s="21"/>
      <c r="Q16" s="28"/>
      <c r="R16" s="28"/>
      <c r="S16" s="7"/>
      <c r="T16" s="15"/>
      <c r="U16" s="15"/>
      <c r="V16" s="7"/>
      <c r="W16" s="15"/>
      <c r="X16" s="15"/>
      <c r="Y16" s="13"/>
      <c r="Z16" s="15"/>
      <c r="AA16" s="15"/>
      <c r="AB16" s="7"/>
      <c r="AC16" s="15"/>
      <c r="AD16" s="15"/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64"/>
      <c r="AV16" s="64"/>
      <c r="AW16" s="10">
        <f>SUM(D16,E16,G16,H16,J16,K16,M16,N16,P16,Q16,S16,T16,V16,W16,Y16,Z16,AB16,AC16,AE16,AF16,AH16,AI16,AK16,AL16,AN16,AO16,AQ16,AR16,AT16,AU16)</f>
        <v>10</v>
      </c>
      <c r="AX16" s="43">
        <f>SUM(F16,I16,L16,O16,R16,U16,X16,AA16,AD16,AG16,AJ16,AM16,AP16,AS16,AV16)</f>
        <v>28</v>
      </c>
      <c r="AY16" s="35">
        <f>SUM(D16,G16,J16,M16,P16,S16,V16,Y16,AB16,AE16,AH16,AK16,AN16,AQ16,AT16)</f>
        <v>3</v>
      </c>
    </row>
    <row r="17" spans="1:51" ht="15" thickBot="1" x14ac:dyDescent="0.4">
      <c r="A17" s="17">
        <f t="shared" si="0"/>
        <v>13</v>
      </c>
      <c r="B17" s="85" t="s">
        <v>123</v>
      </c>
      <c r="C17" s="86" t="s">
        <v>121</v>
      </c>
      <c r="D17" s="23">
        <v>1</v>
      </c>
      <c r="E17" s="15">
        <v>2</v>
      </c>
      <c r="F17" s="15">
        <v>16</v>
      </c>
      <c r="G17" s="25">
        <v>1</v>
      </c>
      <c r="H17" s="15">
        <v>1</v>
      </c>
      <c r="I17" s="15">
        <v>-6</v>
      </c>
      <c r="J17" s="23">
        <v>1</v>
      </c>
      <c r="K17" s="15">
        <v>3</v>
      </c>
      <c r="L17" s="15">
        <v>19</v>
      </c>
      <c r="M17" s="7"/>
      <c r="N17" s="15"/>
      <c r="O17" s="67"/>
      <c r="P17" s="21"/>
      <c r="Q17" s="28"/>
      <c r="R17" s="15"/>
      <c r="S17" s="7"/>
      <c r="T17" s="15"/>
      <c r="U17" s="15"/>
      <c r="V17" s="7"/>
      <c r="W17" s="15"/>
      <c r="X17" s="15"/>
      <c r="Y17" s="13"/>
      <c r="Z17" s="15"/>
      <c r="AA17" s="15"/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15"/>
      <c r="AU17" s="15"/>
      <c r="AV17" s="15"/>
      <c r="AW17" s="10">
        <f>SUM(D17,E17,G17,H17,J17,K17,M17,N17,P17,Q17,S17,T17,V17,W17,Y17,Z17,AB17,AC17,AE17,AF17,AH17,AI17,AK17,AL17,AN17,AO17,AQ17,AR17,AT17,AU17)</f>
        <v>9</v>
      </c>
      <c r="AX17" s="43">
        <f>SUM(F17,I17,L17,O17,R17,U17,X17,AA17,AD17,AG17,AJ17,AM17,AP17,AS17,AV17)</f>
        <v>29</v>
      </c>
      <c r="AY17" s="35">
        <f>SUM(D17,G17,J17,M17,P17,S17,V17,Y17,AB17,AE17,AH17,AK17,AN17,AQ17,AT17)</f>
        <v>3</v>
      </c>
    </row>
    <row r="18" spans="1:51" ht="15.5" thickTop="1" thickBot="1" x14ac:dyDescent="0.4">
      <c r="A18" s="17">
        <f t="shared" si="0"/>
        <v>14</v>
      </c>
      <c r="B18" s="89" t="s">
        <v>124</v>
      </c>
      <c r="C18" s="88" t="s">
        <v>121</v>
      </c>
      <c r="D18" s="23">
        <v>1</v>
      </c>
      <c r="E18" s="15">
        <v>2</v>
      </c>
      <c r="F18" s="15">
        <v>16</v>
      </c>
      <c r="G18" s="25">
        <v>1</v>
      </c>
      <c r="H18" s="15">
        <v>1</v>
      </c>
      <c r="I18" s="15">
        <v>-6</v>
      </c>
      <c r="J18" s="23">
        <v>1</v>
      </c>
      <c r="K18" s="15">
        <v>3</v>
      </c>
      <c r="L18" s="15">
        <v>19</v>
      </c>
      <c r="M18" s="7"/>
      <c r="N18" s="27"/>
      <c r="O18" s="68"/>
      <c r="P18" s="21"/>
      <c r="Q18" s="28"/>
      <c r="R18" s="15"/>
      <c r="S18" s="7"/>
      <c r="T18" s="82"/>
      <c r="U18" s="82"/>
      <c r="V18" s="7"/>
      <c r="W18" s="15"/>
      <c r="X18" s="15"/>
      <c r="Y18" s="13"/>
      <c r="Z18" s="15"/>
      <c r="AA18" s="15"/>
      <c r="AB18" s="7"/>
      <c r="AC18" s="15"/>
      <c r="AD18" s="15"/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15"/>
      <c r="AU18" s="15"/>
      <c r="AV18" s="15"/>
      <c r="AW18" s="10">
        <f>SUM(D18,E18,G18,H18,J18,K18,M18,N18,P18,Q18,S18,T18,V18,W18,Y18,Z18,AB18,AC18,AE18,AF18,AH18,AI18,AK18,AL18,AN18,AO18,AQ18,AR18,AT18,AU18)</f>
        <v>9</v>
      </c>
      <c r="AX18" s="43">
        <f>SUM(F18,I18,L18,O18,R18,U18,X18,AA18,AD18,AG18,AJ18,AM18,AP18,AS18,AV18)</f>
        <v>29</v>
      </c>
      <c r="AY18" s="35">
        <f>SUM(D18,G18,J18,M18,P18,S18,V18,Y18,AB18,AE18,AH18,AK18,AN18,AQ18,AT18)</f>
        <v>3</v>
      </c>
    </row>
    <row r="19" spans="1:51" ht="15" thickBot="1" x14ac:dyDescent="0.4">
      <c r="A19" s="17">
        <f t="shared" si="0"/>
        <v>15</v>
      </c>
      <c r="B19" s="87" t="s">
        <v>41</v>
      </c>
      <c r="C19" s="59" t="s">
        <v>38</v>
      </c>
      <c r="D19" s="23">
        <v>1</v>
      </c>
      <c r="E19" s="15">
        <v>1</v>
      </c>
      <c r="F19" s="15">
        <v>-6</v>
      </c>
      <c r="G19" s="25">
        <v>1</v>
      </c>
      <c r="H19" s="15">
        <v>3</v>
      </c>
      <c r="I19" s="15">
        <v>24</v>
      </c>
      <c r="J19" s="23">
        <v>1</v>
      </c>
      <c r="K19" s="15">
        <v>2</v>
      </c>
      <c r="L19" s="15">
        <v>9</v>
      </c>
      <c r="M19" s="7"/>
      <c r="N19" s="15"/>
      <c r="O19" s="67"/>
      <c r="P19" s="21"/>
      <c r="Q19" s="28"/>
      <c r="R19" s="15"/>
      <c r="S19" s="7"/>
      <c r="T19" s="15"/>
      <c r="U19" s="15"/>
      <c r="V19" s="7"/>
      <c r="W19" s="15"/>
      <c r="X19" s="15"/>
      <c r="Y19" s="13"/>
      <c r="Z19" s="15"/>
      <c r="AA19" s="15"/>
      <c r="AB19" s="7"/>
      <c r="AC19" s="15"/>
      <c r="AD19" s="15"/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64"/>
      <c r="AV19" s="64"/>
      <c r="AW19" s="10">
        <f>SUM(D19,E19,G19,H19,J19,K19,M19,N19,P19,Q19,S19,T19,V19,W19,Y19,Z19,AB19,AC19,AE19,AF19,AH19,AI19,AK19,AL19,AN19,AO19,AQ19,AR19,AT19,AU19)</f>
        <v>9</v>
      </c>
      <c r="AX19" s="43">
        <f>SUM(F19,I19,L19,O19,R19,U19,X19,AA19,AD19,AG19,AJ19,AM19,AP19,AS19,AV19)</f>
        <v>27</v>
      </c>
      <c r="AY19" s="35">
        <f>SUM(D19,G19,J19,M19,P19,S19,V19,Y19,AB19,AE19,AH19,AK19,AN19,AQ19,AT19)</f>
        <v>3</v>
      </c>
    </row>
    <row r="20" spans="1:51" ht="15" thickBot="1" x14ac:dyDescent="0.4">
      <c r="A20" s="17">
        <f t="shared" si="0"/>
        <v>16</v>
      </c>
      <c r="B20" s="87" t="s">
        <v>40</v>
      </c>
      <c r="C20" s="88" t="s">
        <v>38</v>
      </c>
      <c r="D20" s="23">
        <v>1</v>
      </c>
      <c r="E20" s="15">
        <v>1</v>
      </c>
      <c r="F20" s="15">
        <v>-6</v>
      </c>
      <c r="G20" s="25">
        <v>1</v>
      </c>
      <c r="H20" s="15">
        <v>3</v>
      </c>
      <c r="I20" s="15">
        <v>24</v>
      </c>
      <c r="J20" s="23">
        <v>1</v>
      </c>
      <c r="K20" s="15">
        <v>2</v>
      </c>
      <c r="L20" s="15">
        <v>9</v>
      </c>
      <c r="M20" s="7"/>
      <c r="N20" s="15"/>
      <c r="O20" s="67"/>
      <c r="P20" s="21"/>
      <c r="Q20" s="28"/>
      <c r="R20" s="15"/>
      <c r="S20" s="7"/>
      <c r="T20" s="15"/>
      <c r="U20" s="15"/>
      <c r="V20" s="7"/>
      <c r="W20" s="15"/>
      <c r="X20" s="15"/>
      <c r="Y20" s="13"/>
      <c r="Z20" s="15"/>
      <c r="AA20" s="15"/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64"/>
      <c r="AV20" s="64"/>
      <c r="AW20" s="10">
        <f>SUM(D20,E20,G20,H20,J20,K20,M20,N20,P20,Q20,S20,T20,V20,W20,Y20,Z20,AB20,AC20,AE20,AF20,AH20,AI20,AK20,AL20,AN20,AO20,AQ20,AR20,AT20,AU20)</f>
        <v>9</v>
      </c>
      <c r="AX20" s="43">
        <f>SUM(F20,I20,L20,O20,R20,U20,X20,AA20,AD20,AG20,AJ20,AM20,AP20,AS20,AV20)</f>
        <v>27</v>
      </c>
      <c r="AY20" s="35">
        <f>SUM(D20,G20,J20,M20,P20,S20,V20,Y20,AB20,AE20,AH20,AK20,AN20,AQ20,AT20)</f>
        <v>3</v>
      </c>
    </row>
    <row r="21" spans="1:51" ht="15" thickBot="1" x14ac:dyDescent="0.4">
      <c r="A21" s="17">
        <f t="shared" si="0"/>
        <v>17</v>
      </c>
      <c r="B21" s="58" t="s">
        <v>21</v>
      </c>
      <c r="C21" s="59" t="s">
        <v>20</v>
      </c>
      <c r="D21" s="23">
        <v>1</v>
      </c>
      <c r="E21" s="15">
        <v>2</v>
      </c>
      <c r="F21" s="15">
        <v>-6</v>
      </c>
      <c r="G21" s="25">
        <v>1</v>
      </c>
      <c r="H21" s="15">
        <v>1</v>
      </c>
      <c r="I21" s="15">
        <v>3</v>
      </c>
      <c r="J21" s="23">
        <v>1</v>
      </c>
      <c r="K21" s="15">
        <v>3</v>
      </c>
      <c r="L21" s="15">
        <v>23</v>
      </c>
      <c r="M21" s="7"/>
      <c r="N21" s="15"/>
      <c r="O21" s="67"/>
      <c r="P21" s="21"/>
      <c r="Q21" s="28"/>
      <c r="R21" s="15"/>
      <c r="S21" s="7"/>
      <c r="T21" s="15"/>
      <c r="U21" s="15"/>
      <c r="V21" s="7"/>
      <c r="W21" s="15"/>
      <c r="X21" s="15"/>
      <c r="Y21" s="13"/>
      <c r="Z21" s="15"/>
      <c r="AA21" s="15"/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64"/>
      <c r="AV21" s="64"/>
      <c r="AW21" s="10">
        <f>SUM(D21,E21,G21,H21,J21,K21,M21,N21,P21,Q21,S21,T21,V21,W21,Y21,Z21,AB21,AC21,AE21,AF21,AH21,AI21,AK21,AL21,AN21,AO21,AQ21,AR21,AT21,AU21)</f>
        <v>9</v>
      </c>
      <c r="AX21" s="43">
        <f>SUM(F21,I21,L21,O21,R21,U21,X21,AA21,AD21,AG21,AJ21,AM21,AP21,AS21,AV21)</f>
        <v>20</v>
      </c>
      <c r="AY21" s="35">
        <f>SUM(D21,G21,J21,M21,P21,S21,V21,Y21,AB21,AE21,AH21,AK21,AN21,AQ21,AT21)</f>
        <v>3</v>
      </c>
    </row>
    <row r="22" spans="1:51" ht="15" thickBot="1" x14ac:dyDescent="0.4">
      <c r="A22" s="17">
        <f t="shared" si="0"/>
        <v>18</v>
      </c>
      <c r="B22" s="61" t="s">
        <v>19</v>
      </c>
      <c r="C22" s="60" t="s">
        <v>20</v>
      </c>
      <c r="D22" s="23">
        <v>1</v>
      </c>
      <c r="E22" s="15">
        <v>2</v>
      </c>
      <c r="F22" s="15">
        <v>-6</v>
      </c>
      <c r="G22" s="25">
        <v>1</v>
      </c>
      <c r="H22" s="15">
        <v>1</v>
      </c>
      <c r="I22" s="15">
        <v>3</v>
      </c>
      <c r="J22" s="23">
        <v>1</v>
      </c>
      <c r="K22" s="15">
        <v>3</v>
      </c>
      <c r="L22" s="15">
        <v>23</v>
      </c>
      <c r="M22" s="7"/>
      <c r="N22" s="15"/>
      <c r="O22" s="67"/>
      <c r="P22" s="21"/>
      <c r="Q22" s="28"/>
      <c r="R22" s="15"/>
      <c r="S22" s="7"/>
      <c r="T22" s="15"/>
      <c r="U22" s="15"/>
      <c r="V22" s="7"/>
      <c r="W22" s="15"/>
      <c r="X22" s="15"/>
      <c r="Y22" s="13"/>
      <c r="Z22" s="15"/>
      <c r="AA22" s="15"/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64"/>
      <c r="AV22" s="64"/>
      <c r="AW22" s="10">
        <f>SUM(D22,E22,G22,H22,J22,K22,M22,N22,P22,Q22,S22,T22,V22,W22,Y22,Z22,AB22,AC22,AE22,AF22,AH22,AI22,AK22,AL22,AN22,AO22,AQ22,AR22,AT22,AU22)</f>
        <v>9</v>
      </c>
      <c r="AX22" s="43">
        <f>SUM(F22,I22,L22,O22,R22,U22,X22,AA22,AD22,AG22,AJ22,AM22,AP22,AS22,AV22)</f>
        <v>20</v>
      </c>
      <c r="AY22" s="35">
        <f>SUM(D22,G22,J22,M22,P22,S22,V22,Y22,AB22,AE22,AH22,AK22,AN22,AQ22,AT22)</f>
        <v>3</v>
      </c>
    </row>
    <row r="23" spans="1:51" ht="15.5" thickTop="1" thickBot="1" x14ac:dyDescent="0.4">
      <c r="A23" s="17">
        <f t="shared" si="0"/>
        <v>19</v>
      </c>
      <c r="B23" s="87" t="s">
        <v>83</v>
      </c>
      <c r="C23" s="88" t="s">
        <v>8</v>
      </c>
      <c r="D23" s="23">
        <v>1</v>
      </c>
      <c r="E23" s="15">
        <v>1</v>
      </c>
      <c r="F23" s="15">
        <v>-7</v>
      </c>
      <c r="G23" s="25">
        <v>1</v>
      </c>
      <c r="H23" s="15">
        <v>2</v>
      </c>
      <c r="I23" s="15">
        <v>10</v>
      </c>
      <c r="J23" s="23">
        <v>1</v>
      </c>
      <c r="K23" s="15">
        <v>3</v>
      </c>
      <c r="L23" s="15">
        <v>17</v>
      </c>
      <c r="M23" s="7"/>
      <c r="N23" s="15"/>
      <c r="O23" s="67"/>
      <c r="P23" s="21"/>
      <c r="Q23" s="28"/>
      <c r="R23" s="15"/>
      <c r="S23" s="7"/>
      <c r="T23" s="15"/>
      <c r="U23" s="15"/>
      <c r="V23" s="7"/>
      <c r="W23" s="15"/>
      <c r="X23" s="15"/>
      <c r="Y23" s="13"/>
      <c r="Z23" s="15"/>
      <c r="AA23" s="15"/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64"/>
      <c r="AV23" s="64"/>
      <c r="AW23" s="10">
        <f>SUM(D23,E23,G23,H23,J23,K23,M23,N23,P23,Q23,S23,T23,V23,W23,Y23,Z23,AB23,AC23,AE23,AF23,AH23,AI23,AK23,AL23,AN23,AO23,AQ23,AR23,AT23,AU23)</f>
        <v>9</v>
      </c>
      <c r="AX23" s="43">
        <f>SUM(F23,I23,L23,O23,R23,U23,X23,AA23,AD23,AG23,AJ23,AM23,AP23,AS23,AV23)</f>
        <v>20</v>
      </c>
      <c r="AY23" s="35">
        <f>SUM(D23,G23,J23,M23,P23,S23,V23,Y23,AB23,AE23,AH23,AK23,AN23,AQ23,AT23)</f>
        <v>3</v>
      </c>
    </row>
    <row r="24" spans="1:51" ht="15" thickBot="1" x14ac:dyDescent="0.4">
      <c r="A24" s="17">
        <f t="shared" si="0"/>
        <v>20</v>
      </c>
      <c r="B24" s="58" t="s">
        <v>53</v>
      </c>
      <c r="C24" s="59" t="s">
        <v>49</v>
      </c>
      <c r="D24" s="23">
        <v>1</v>
      </c>
      <c r="E24" s="15">
        <v>3</v>
      </c>
      <c r="F24" s="15">
        <v>15</v>
      </c>
      <c r="G24" s="25">
        <v>1</v>
      </c>
      <c r="H24" s="15">
        <v>2</v>
      </c>
      <c r="I24" s="15">
        <v>7</v>
      </c>
      <c r="J24" s="23">
        <v>1</v>
      </c>
      <c r="K24" s="15">
        <v>1</v>
      </c>
      <c r="L24" s="15">
        <v>-8</v>
      </c>
      <c r="M24" s="7"/>
      <c r="N24" s="15"/>
      <c r="O24" s="67"/>
      <c r="P24" s="21"/>
      <c r="Q24" s="28"/>
      <c r="R24" s="15"/>
      <c r="S24" s="7"/>
      <c r="T24" s="15"/>
      <c r="U24" s="15"/>
      <c r="V24" s="7"/>
      <c r="W24" s="15"/>
      <c r="X24" s="15"/>
      <c r="Y24" s="13"/>
      <c r="Z24" s="15"/>
      <c r="AA24" s="15"/>
      <c r="AB24" s="7"/>
      <c r="AC24" s="15"/>
      <c r="AD24" s="15"/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64"/>
      <c r="AV24" s="64"/>
      <c r="AW24" s="10">
        <f>SUM(D24,E24,G24,H24,J24,K24,M24,N24,P24,Q24,S24,T24,V24,W24,Y24,Z24,AB24,AC24,AE24,AF24,AH24,AI24,AK24,AL24,AN24,AO24,AQ24,AR24,AT24,AU24)</f>
        <v>9</v>
      </c>
      <c r="AX24" s="43">
        <f>SUM(F24,I24,L24,O24,R24,U24,X24,AA24,AD24,AG24,AJ24,AM24,AP24,AS24,AV24)</f>
        <v>14</v>
      </c>
      <c r="AY24" s="35">
        <f>SUM(D24,G24,J24,M24,P24,S24,V24,Y24,AB24,AE24,AH24,AK24,AN24,AQ24,AT24)</f>
        <v>3</v>
      </c>
    </row>
    <row r="25" spans="1:51" ht="15" thickBot="1" x14ac:dyDescent="0.4">
      <c r="A25" s="17">
        <f t="shared" si="0"/>
        <v>21</v>
      </c>
      <c r="B25" s="85" t="s">
        <v>54</v>
      </c>
      <c r="C25" s="60" t="s">
        <v>49</v>
      </c>
      <c r="D25" s="23">
        <v>1</v>
      </c>
      <c r="E25" s="15">
        <v>3</v>
      </c>
      <c r="F25" s="15">
        <v>15</v>
      </c>
      <c r="G25" s="25">
        <v>1</v>
      </c>
      <c r="H25" s="15">
        <v>2</v>
      </c>
      <c r="I25" s="15">
        <v>7</v>
      </c>
      <c r="J25" s="23">
        <v>1</v>
      </c>
      <c r="K25" s="15">
        <v>1</v>
      </c>
      <c r="L25" s="15">
        <v>-8</v>
      </c>
      <c r="M25" s="7"/>
      <c r="N25" s="15"/>
      <c r="O25" s="67"/>
      <c r="P25" s="21"/>
      <c r="Q25" s="28"/>
      <c r="R25" s="15"/>
      <c r="S25" s="7"/>
      <c r="T25" s="15"/>
      <c r="U25" s="15"/>
      <c r="V25" s="7"/>
      <c r="W25" s="15"/>
      <c r="X25" s="15"/>
      <c r="Y25" s="13"/>
      <c r="Z25" s="15"/>
      <c r="AA25" s="15"/>
      <c r="AB25" s="7"/>
      <c r="AC25" s="15"/>
      <c r="AD25" s="15"/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64"/>
      <c r="AV25" s="64"/>
      <c r="AW25" s="10">
        <f>SUM(D25,E25,G25,H25,J25,K25,M25,N25,P25,Q25,S25,T25,V25,W25,Y25,Z25,AB25,AC25,AE25,AF25,AH25,AI25,AK25,AL25,AN25,AO25,AQ25,AR25,AT25,AU25)</f>
        <v>9</v>
      </c>
      <c r="AX25" s="43">
        <f>SUM(F25,I25,L25,O25,R25,U25,X25,AA25,AD25,AG25,AJ25,AM25,AP25,AS25,AV25)</f>
        <v>14</v>
      </c>
      <c r="AY25" s="35">
        <f>SUM(D25,G25,J25,M25,P25,S25,V25,Y25,AB25,AE25,AH25,AK25,AN25,AQ25,AT25)</f>
        <v>3</v>
      </c>
    </row>
    <row r="26" spans="1:51" ht="15.5" thickTop="1" thickBot="1" x14ac:dyDescent="0.4">
      <c r="A26" s="17">
        <f t="shared" si="0"/>
        <v>22</v>
      </c>
      <c r="B26" s="87" t="s">
        <v>76</v>
      </c>
      <c r="C26" s="88" t="s">
        <v>8</v>
      </c>
      <c r="D26" s="23">
        <v>1</v>
      </c>
      <c r="E26" s="15">
        <v>1</v>
      </c>
      <c r="F26" s="15">
        <v>-3</v>
      </c>
      <c r="G26" s="25">
        <v>1</v>
      </c>
      <c r="H26" s="15">
        <v>3</v>
      </c>
      <c r="I26" s="15">
        <v>14</v>
      </c>
      <c r="J26" s="23">
        <v>1</v>
      </c>
      <c r="K26" s="15">
        <v>1</v>
      </c>
      <c r="L26" s="15">
        <v>5</v>
      </c>
      <c r="M26" s="7"/>
      <c r="N26" s="15"/>
      <c r="O26" s="67"/>
      <c r="P26" s="21"/>
      <c r="Q26" s="28"/>
      <c r="R26" s="28"/>
      <c r="S26" s="7"/>
      <c r="T26" s="15"/>
      <c r="U26" s="15"/>
      <c r="V26" s="7"/>
      <c r="W26" s="15"/>
      <c r="X26" s="15"/>
      <c r="Y26" s="13"/>
      <c r="Z26" s="15"/>
      <c r="AA26" s="15"/>
      <c r="AB26" s="7"/>
      <c r="AC26" s="15"/>
      <c r="AD26" s="15"/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64"/>
      <c r="AV26" s="64"/>
      <c r="AW26" s="10">
        <f>SUM(D26,E26,G26,H26,J26,K26,M26,N26,P26,Q26,S26,T26,V26,W26,Y26,Z26,AB26,AC26,AE26,AF26,AH26,AI26,AK26,AL26,AN26,AO26,AQ26,AR26,AT26,AU26)</f>
        <v>8</v>
      </c>
      <c r="AX26" s="43">
        <f>SUM(F26,I26,L26,O26,R26,U26,X26,AA26,AD26,AG26,AJ26,AM26,AP26,AS26,AV26)</f>
        <v>16</v>
      </c>
      <c r="AY26" s="35">
        <f>SUM(D26,G26,J26,M26,P26,S26,V26,Y26,AB26,AE26,AH26,AK26,AN26,AQ26,AT26)</f>
        <v>3</v>
      </c>
    </row>
    <row r="27" spans="1:51" ht="15" thickBot="1" x14ac:dyDescent="0.4">
      <c r="A27" s="17">
        <f t="shared" si="0"/>
        <v>23</v>
      </c>
      <c r="B27" s="58" t="s">
        <v>77</v>
      </c>
      <c r="C27" s="59" t="s">
        <v>8</v>
      </c>
      <c r="D27" s="23">
        <v>1</v>
      </c>
      <c r="E27" s="15">
        <v>1</v>
      </c>
      <c r="F27" s="15">
        <v>-3</v>
      </c>
      <c r="G27" s="25">
        <v>1</v>
      </c>
      <c r="H27" s="15">
        <v>3</v>
      </c>
      <c r="I27" s="15">
        <v>14</v>
      </c>
      <c r="J27" s="23">
        <v>1</v>
      </c>
      <c r="K27" s="15">
        <v>1</v>
      </c>
      <c r="L27" s="15">
        <v>5</v>
      </c>
      <c r="M27" s="7"/>
      <c r="N27" s="15"/>
      <c r="O27" s="67"/>
      <c r="P27" s="21"/>
      <c r="Q27" s="28"/>
      <c r="R27" s="15"/>
      <c r="S27" s="7"/>
      <c r="T27" s="15"/>
      <c r="U27" s="15"/>
      <c r="V27" s="7"/>
      <c r="W27" s="15"/>
      <c r="X27" s="15"/>
      <c r="Y27" s="13"/>
      <c r="Z27" s="15"/>
      <c r="AA27" s="15"/>
      <c r="AB27" s="7"/>
      <c r="AC27" s="15"/>
      <c r="AD27" s="15"/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64"/>
      <c r="AV27" s="64"/>
      <c r="AW27" s="10">
        <f>SUM(D27,E27,G27,H27,J27,K27,M27,N27,P27,Q27,S27,T27,V27,W27,Y27,Z27,AB27,AC27,AE27,AF27,AH27,AI27,AK27,AL27,AN27,AO27,AQ27,AR27,AT27,AU27)</f>
        <v>8</v>
      </c>
      <c r="AX27" s="43">
        <f>SUM(F27,I27,L27,O27,R27,U27,X27,AA27,AD27,AG27,AJ27,AM27,AP27,AS27,AV27)</f>
        <v>16</v>
      </c>
      <c r="AY27" s="35">
        <f>SUM(D27,G27,J27,M27,P27,S27,V27,Y27,AB27,AE27,AH27,AK27,AN27,AQ27,AT27)</f>
        <v>3</v>
      </c>
    </row>
    <row r="28" spans="1:51" s="63" customFormat="1" ht="15" thickBot="1" x14ac:dyDescent="0.4">
      <c r="A28" s="17">
        <f t="shared" si="0"/>
        <v>24</v>
      </c>
      <c r="B28" s="85" t="s">
        <v>33</v>
      </c>
      <c r="C28" s="86" t="s">
        <v>31</v>
      </c>
      <c r="D28" s="23">
        <v>1</v>
      </c>
      <c r="E28" s="15">
        <v>2</v>
      </c>
      <c r="F28" s="15">
        <v>3</v>
      </c>
      <c r="G28" s="25">
        <v>1</v>
      </c>
      <c r="H28" s="15">
        <v>2</v>
      </c>
      <c r="I28" s="15">
        <v>10</v>
      </c>
      <c r="J28" s="23">
        <v>1</v>
      </c>
      <c r="K28" s="15">
        <v>1</v>
      </c>
      <c r="L28" s="15">
        <v>-4</v>
      </c>
      <c r="M28" s="7"/>
      <c r="N28" s="15"/>
      <c r="O28" s="67"/>
      <c r="P28" s="21"/>
      <c r="Q28" s="28"/>
      <c r="R28" s="15"/>
      <c r="S28" s="7"/>
      <c r="T28" s="15"/>
      <c r="U28" s="15"/>
      <c r="V28" s="7"/>
      <c r="W28" s="15"/>
      <c r="X28" s="15"/>
      <c r="Y28" s="13"/>
      <c r="Z28" s="15"/>
      <c r="AA28" s="15"/>
      <c r="AB28" s="7"/>
      <c r="AC28" s="15"/>
      <c r="AD28" s="15"/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64"/>
      <c r="AV28" s="64"/>
      <c r="AW28" s="10">
        <f>SUM(D28,E28,G28,H28,J28,K28,M28,N28,P28,Q28,S28,T28,V28,W28,Y28,Z28,AB28,AC28,AE28,AF28,AH28,AI28,AK28,AL28,AN28,AO28,AQ28,AR28,AT28,AU28)</f>
        <v>8</v>
      </c>
      <c r="AX28" s="43">
        <f>SUM(F28,I28,L28,O28,R28,U28,X28,AA28,AD28,AG28,AJ28,AM28,AP28,AS28,AV28)</f>
        <v>9</v>
      </c>
      <c r="AY28" s="35">
        <f>SUM(D28,G28,J28,M28,P28,S28,V28,Y28,AB28,AE28,AH28,AK28,AN28,AQ28,AT28)</f>
        <v>3</v>
      </c>
    </row>
    <row r="29" spans="1:51" ht="15.5" thickTop="1" thickBot="1" x14ac:dyDescent="0.4">
      <c r="A29" s="17">
        <f t="shared" si="0"/>
        <v>25</v>
      </c>
      <c r="B29" s="58" t="s">
        <v>52</v>
      </c>
      <c r="C29" s="59" t="s">
        <v>49</v>
      </c>
      <c r="D29" s="23">
        <v>1</v>
      </c>
      <c r="E29" s="15">
        <v>1</v>
      </c>
      <c r="F29" s="15">
        <v>-9</v>
      </c>
      <c r="G29" s="25">
        <v>1</v>
      </c>
      <c r="H29" s="15">
        <v>2</v>
      </c>
      <c r="I29" s="15">
        <v>9</v>
      </c>
      <c r="J29" s="23">
        <v>1</v>
      </c>
      <c r="K29" s="15">
        <v>2</v>
      </c>
      <c r="L29" s="15">
        <v>4</v>
      </c>
      <c r="M29" s="7"/>
      <c r="N29" s="15"/>
      <c r="O29" s="67"/>
      <c r="P29" s="21"/>
      <c r="Q29" s="28"/>
      <c r="R29" s="15"/>
      <c r="S29" s="7"/>
      <c r="T29" s="15"/>
      <c r="U29" s="15"/>
      <c r="V29" s="7"/>
      <c r="W29" s="15"/>
      <c r="X29" s="15"/>
      <c r="Y29" s="13"/>
      <c r="Z29" s="15"/>
      <c r="AA29" s="15"/>
      <c r="AB29" s="7"/>
      <c r="AC29" s="15"/>
      <c r="AD29" s="15"/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64"/>
      <c r="AV29" s="64"/>
      <c r="AW29" s="10">
        <f>SUM(D29,E29,G29,H29,J29,K29,M29,N29,P29,Q29,S29,T29,V29,W29,Y29,Z29,AB29,AC29,AE29,AF29,AH29,AI29,AK29,AL29,AN29,AO29,AQ29,AR29,AT29,AU29)</f>
        <v>8</v>
      </c>
      <c r="AX29" s="43">
        <f>SUM(F29,I29,L29,O29,R29,U29,X29,AA29,AD29,AG29,AJ29,AM29,AP29,AS29,AV29)</f>
        <v>4</v>
      </c>
      <c r="AY29" s="35">
        <f>SUM(D29,G29,J29,M29,P29,S29,V29,Y29,AB29,AE29,AH29,AK29,AN29,AQ29,AT29)</f>
        <v>3</v>
      </c>
    </row>
    <row r="30" spans="1:51" ht="15" thickBot="1" x14ac:dyDescent="0.4">
      <c r="A30" s="17">
        <f t="shared" si="0"/>
        <v>26</v>
      </c>
      <c r="B30" s="58" t="s">
        <v>51</v>
      </c>
      <c r="C30" s="59" t="s">
        <v>49</v>
      </c>
      <c r="D30" s="23">
        <v>1</v>
      </c>
      <c r="E30" s="15">
        <v>1</v>
      </c>
      <c r="F30" s="15">
        <v>-9</v>
      </c>
      <c r="G30" s="25">
        <v>1</v>
      </c>
      <c r="H30" s="15">
        <v>2</v>
      </c>
      <c r="I30" s="15">
        <v>9</v>
      </c>
      <c r="J30" s="23">
        <v>1</v>
      </c>
      <c r="K30" s="15">
        <v>2</v>
      </c>
      <c r="L30" s="15">
        <v>4</v>
      </c>
      <c r="M30" s="7"/>
      <c r="N30" s="15"/>
      <c r="O30" s="67"/>
      <c r="P30" s="21"/>
      <c r="Q30" s="28"/>
      <c r="R30" s="15"/>
      <c r="S30" s="7"/>
      <c r="T30" s="15"/>
      <c r="U30" s="15"/>
      <c r="V30" s="7"/>
      <c r="W30" s="15"/>
      <c r="X30" s="15"/>
      <c r="Y30" s="13"/>
      <c r="Z30" s="15"/>
      <c r="AA30" s="15"/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64"/>
      <c r="AV30" s="64"/>
      <c r="AW30" s="10">
        <f>SUM(D30,E30,G30,H30,J30,K30,M30,N30,P30,Q30,S30,T30,V30,W30,Y30,Z30,AB30,AC30,AE30,AF30,AH30,AI30,AK30,AL30,AN30,AO30,AQ30,AR30,AT30,AU30)</f>
        <v>8</v>
      </c>
      <c r="AX30" s="43">
        <f>SUM(F30,I30,L30,O30,R30,U30,X30,AA30,AD30,AG30,AJ30,AM30,AP30,AS30,AV30)</f>
        <v>4</v>
      </c>
      <c r="AY30" s="35">
        <f>SUM(D30,G30,J30,M30,P30,S30,V30,Y30,AB30,AE30,AH30,AK30,AN30,AQ30,AT30)</f>
        <v>3</v>
      </c>
    </row>
    <row r="31" spans="1:51" ht="15" thickBot="1" x14ac:dyDescent="0.4">
      <c r="A31" s="17">
        <f t="shared" si="0"/>
        <v>27</v>
      </c>
      <c r="B31" s="85" t="s">
        <v>63</v>
      </c>
      <c r="C31" s="86" t="s">
        <v>64</v>
      </c>
      <c r="D31" s="23">
        <v>1</v>
      </c>
      <c r="E31" s="15">
        <v>2</v>
      </c>
      <c r="F31" s="15">
        <v>5</v>
      </c>
      <c r="G31" s="25">
        <v>1</v>
      </c>
      <c r="H31" s="15">
        <v>2</v>
      </c>
      <c r="I31" s="15">
        <v>-6</v>
      </c>
      <c r="J31" s="23">
        <v>1</v>
      </c>
      <c r="K31" s="15">
        <v>1</v>
      </c>
      <c r="L31" s="15">
        <v>2</v>
      </c>
      <c r="M31" s="7"/>
      <c r="N31" s="15"/>
      <c r="O31" s="67"/>
      <c r="P31" s="21"/>
      <c r="Q31" s="28"/>
      <c r="R31" s="15"/>
      <c r="S31" s="7"/>
      <c r="T31" s="15"/>
      <c r="U31" s="15"/>
      <c r="V31" s="7"/>
      <c r="W31" s="15"/>
      <c r="X31" s="15"/>
      <c r="Y31" s="13"/>
      <c r="Z31" s="15"/>
      <c r="AA31" s="15"/>
      <c r="AB31" s="7"/>
      <c r="AC31" s="15"/>
      <c r="AD31" s="15"/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64"/>
      <c r="AV31" s="64"/>
      <c r="AW31" s="10">
        <f>SUM(D31,E31,G31,H31,J31,K31,M31,N31,P31,Q31,S31,T31,V31,W31,Y31,Z31,AB31,AC31,AE31,AF31,AH31,AI31,AK31,AL31,AN31,AO31,AQ31,AR31,AT31,AU31)</f>
        <v>8</v>
      </c>
      <c r="AX31" s="43">
        <f>SUM(F31,I31,L31,O31,R31,U31,X31,AA31,AD31,AG31,AJ31,AM31,AP31,AS31,AV31)</f>
        <v>1</v>
      </c>
      <c r="AY31" s="35">
        <f>SUM(D31,G31,J31,M31,P31,S31,V31,Y31,AB31,AE31,AH31,AK31,AN31,AQ31,AT31)</f>
        <v>3</v>
      </c>
    </row>
    <row r="32" spans="1:51" ht="15.5" thickTop="1" thickBot="1" x14ac:dyDescent="0.4">
      <c r="A32" s="17">
        <f t="shared" si="0"/>
        <v>28</v>
      </c>
      <c r="B32" s="87" t="s">
        <v>32</v>
      </c>
      <c r="C32" s="59" t="s">
        <v>31</v>
      </c>
      <c r="D32" s="23">
        <v>1</v>
      </c>
      <c r="E32" s="15">
        <v>2</v>
      </c>
      <c r="F32" s="15">
        <v>8</v>
      </c>
      <c r="G32" s="25">
        <v>1</v>
      </c>
      <c r="H32" s="15">
        <v>1</v>
      </c>
      <c r="I32" s="15">
        <v>-12</v>
      </c>
      <c r="J32" s="23">
        <v>1</v>
      </c>
      <c r="K32" s="15">
        <v>2</v>
      </c>
      <c r="L32" s="15">
        <v>0</v>
      </c>
      <c r="M32" s="7"/>
      <c r="N32" s="15"/>
      <c r="O32" s="67"/>
      <c r="P32" s="21"/>
      <c r="Q32" s="28"/>
      <c r="R32" s="15"/>
      <c r="S32" s="7"/>
      <c r="T32" s="15"/>
      <c r="U32" s="15"/>
      <c r="V32" s="7"/>
      <c r="W32" s="15"/>
      <c r="X32" s="15"/>
      <c r="Y32" s="13"/>
      <c r="Z32" s="15"/>
      <c r="AA32" s="15"/>
      <c r="AB32" s="7"/>
      <c r="AC32" s="15"/>
      <c r="AD32" s="15"/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64"/>
      <c r="AV32" s="64"/>
      <c r="AW32" s="10">
        <f>SUM(D32,E32,G32,H32,J32,K32,M32,N32,P32,Q32,S32,T32,V32,W32,Y32,Z32,AB32,AC32,AE32,AF32,AH32,AI32,AK32,AL32,AN32,AO32,AQ32,AR32,AT32,AU32)</f>
        <v>8</v>
      </c>
      <c r="AX32" s="43">
        <f>SUM(F32,I32,L32,O32,R32,U32,X32,AA32,AD32,AG32,AJ32,AM32,AP32,AS32,AV32)</f>
        <v>-4</v>
      </c>
      <c r="AY32" s="35">
        <f>SUM(D32,G32,J32,M32,P32,S32,V32,Y32,AB32,AE32,AH32,AK32,AN32,AQ32,AT32)</f>
        <v>3</v>
      </c>
    </row>
    <row r="33" spans="1:51" ht="14.5" customHeight="1" thickBot="1" x14ac:dyDescent="0.4">
      <c r="A33" s="17">
        <f t="shared" si="0"/>
        <v>29</v>
      </c>
      <c r="B33" s="58" t="s">
        <v>30</v>
      </c>
      <c r="C33" s="59" t="s">
        <v>31</v>
      </c>
      <c r="D33" s="23">
        <v>1</v>
      </c>
      <c r="E33" s="15">
        <v>2</v>
      </c>
      <c r="F33" s="15">
        <v>8</v>
      </c>
      <c r="G33" s="25">
        <v>1</v>
      </c>
      <c r="H33" s="15">
        <v>1</v>
      </c>
      <c r="I33" s="15">
        <v>-12</v>
      </c>
      <c r="J33" s="23">
        <v>1</v>
      </c>
      <c r="K33" s="15">
        <v>2</v>
      </c>
      <c r="L33" s="15">
        <v>0</v>
      </c>
      <c r="M33" s="7"/>
      <c r="N33" s="15"/>
      <c r="O33" s="67"/>
      <c r="P33" s="21"/>
      <c r="Q33" s="28"/>
      <c r="R33" s="15"/>
      <c r="S33" s="7"/>
      <c r="T33" s="15"/>
      <c r="U33" s="15"/>
      <c r="V33" s="7"/>
      <c r="W33" s="15"/>
      <c r="X33" s="15"/>
      <c r="Y33" s="13"/>
      <c r="Z33" s="15"/>
      <c r="AA33" s="15"/>
      <c r="AB33" s="7"/>
      <c r="AC33" s="15"/>
      <c r="AD33" s="15"/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64"/>
      <c r="AV33" s="64"/>
      <c r="AW33" s="10">
        <f>SUM(D33,E33,G33,H33,J33,K33,M33,N33,P33,Q33,S33,T33,V33,W33,Y33,Z33,AB33,AC33,AE33,AF33,AH33,AI33,AK33,AL33,AN33,AO33,AQ33,AR33,AT33,AU33)</f>
        <v>8</v>
      </c>
      <c r="AX33" s="43">
        <f>SUM(F33,I33,L33,O33,R33,U33,X33,AA33,AD33,AG33,AJ33,AM33,AP33,AS33,AV33)</f>
        <v>-4</v>
      </c>
      <c r="AY33" s="35">
        <f>SUM(D33,G33,J33,M33,P33,S33,V33,Y33,AB33,AE33,AH33,AK33,AN33,AQ33,AT33)</f>
        <v>3</v>
      </c>
    </row>
    <row r="34" spans="1:51" ht="15" thickBot="1" x14ac:dyDescent="0.4">
      <c r="A34" s="17">
        <f t="shared" si="0"/>
        <v>30</v>
      </c>
      <c r="B34" s="85" t="s">
        <v>90</v>
      </c>
      <c r="C34" s="86" t="s">
        <v>91</v>
      </c>
      <c r="D34" s="23">
        <v>1</v>
      </c>
      <c r="E34" s="15">
        <v>2</v>
      </c>
      <c r="F34" s="15">
        <v>13</v>
      </c>
      <c r="G34" s="25">
        <v>1</v>
      </c>
      <c r="H34" s="15">
        <v>3</v>
      </c>
      <c r="I34" s="15">
        <v>23</v>
      </c>
      <c r="J34" s="23"/>
      <c r="K34" s="15"/>
      <c r="L34" s="15"/>
      <c r="M34" s="7"/>
      <c r="N34" s="15"/>
      <c r="O34" s="67"/>
      <c r="P34" s="21"/>
      <c r="Q34" s="28"/>
      <c r="R34" s="28"/>
      <c r="S34" s="7"/>
      <c r="T34" s="15"/>
      <c r="U34" s="15"/>
      <c r="V34" s="7"/>
      <c r="W34" s="15"/>
      <c r="X34" s="15"/>
      <c r="Y34" s="13"/>
      <c r="Z34" s="15"/>
      <c r="AA34" s="15"/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64"/>
      <c r="AV34" s="64"/>
      <c r="AW34" s="10">
        <f>SUM(D34,E34,G34,H34,J34,K34,M34,N34,P34,Q34,S34,T34,V34,W34,Y34,Z34,AB34,AC34,AE34,AF34,AH34,AI34,AK34,AL34,AN34,AO34,AQ34,AR34,AT34,AU34)</f>
        <v>7</v>
      </c>
      <c r="AX34" s="43">
        <f>SUM(F34,I34,L34,O34,R34,U34,X34,AA34,AD34,AG34,AJ34,AM34,AP34,AS34,AV34)</f>
        <v>36</v>
      </c>
      <c r="AY34" s="35">
        <f>SUM(D34,G34,J34,M34,P34,S34,V34,Y34,AB34,AE34,AH34,AK34,AN34,AQ34,AT34)</f>
        <v>2</v>
      </c>
    </row>
    <row r="35" spans="1:51" ht="15.5" thickTop="1" thickBot="1" x14ac:dyDescent="0.4">
      <c r="A35" s="17">
        <f t="shared" si="0"/>
        <v>31</v>
      </c>
      <c r="B35" s="87" t="s">
        <v>92</v>
      </c>
      <c r="C35" s="88" t="s">
        <v>91</v>
      </c>
      <c r="D35" s="23">
        <v>1</v>
      </c>
      <c r="E35" s="15">
        <v>2</v>
      </c>
      <c r="F35" s="15">
        <v>13</v>
      </c>
      <c r="G35" s="25">
        <v>1</v>
      </c>
      <c r="H35" s="15">
        <v>3</v>
      </c>
      <c r="I35" s="15">
        <v>23</v>
      </c>
      <c r="J35" s="23"/>
      <c r="K35" s="15"/>
      <c r="L35" s="15"/>
      <c r="M35" s="7"/>
      <c r="N35" s="15"/>
      <c r="O35" s="67"/>
      <c r="P35" s="21"/>
      <c r="Q35" s="28"/>
      <c r="R35" s="15"/>
      <c r="S35" s="7"/>
      <c r="T35" s="15"/>
      <c r="U35" s="15"/>
      <c r="V35" s="7"/>
      <c r="W35" s="15"/>
      <c r="X35" s="15"/>
      <c r="Y35" s="13"/>
      <c r="Z35" s="15"/>
      <c r="AA35" s="15"/>
      <c r="AB35" s="7"/>
      <c r="AC35" s="15"/>
      <c r="AD35" s="15"/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64"/>
      <c r="AV35" s="64"/>
      <c r="AW35" s="10">
        <f>SUM(D35,E35,G35,H35,J35,K35,M35,N35,P35,Q35,S35,T35,V35,W35,Y35,Z35,AB35,AC35,AE35,AF35,AH35,AI35,AK35,AL35,AN35,AO35,AQ35,AR35,AT35,AU35)</f>
        <v>7</v>
      </c>
      <c r="AX35" s="43">
        <f>SUM(F35,I35,L35,O35,R35,U35,X35,AA35,AD35,AG35,AJ35,AM35,AP35,AS35,AV35)</f>
        <v>36</v>
      </c>
      <c r="AY35" s="35">
        <f>SUM(D35,G35,J35,M35,P35,S35,V35,Y35,AB35,AE35,AH35,AK35,AN35,AQ35,AT35)</f>
        <v>2</v>
      </c>
    </row>
    <row r="36" spans="1:51" ht="15" thickBot="1" x14ac:dyDescent="0.4">
      <c r="A36" s="17">
        <f t="shared" si="0"/>
        <v>32</v>
      </c>
      <c r="B36" s="87" t="s">
        <v>84</v>
      </c>
      <c r="C36" s="88" t="s">
        <v>8</v>
      </c>
      <c r="D36" s="23">
        <v>1</v>
      </c>
      <c r="E36" s="15">
        <v>2</v>
      </c>
      <c r="F36" s="15">
        <v>8</v>
      </c>
      <c r="G36" s="25">
        <v>1</v>
      </c>
      <c r="H36" s="15">
        <v>3</v>
      </c>
      <c r="I36" s="15">
        <v>24</v>
      </c>
      <c r="J36" s="23"/>
      <c r="K36" s="15"/>
      <c r="L36" s="15"/>
      <c r="M36" s="7"/>
      <c r="N36" s="15"/>
      <c r="O36" s="67"/>
      <c r="P36" s="21"/>
      <c r="Q36" s="28"/>
      <c r="R36" s="15"/>
      <c r="S36" s="7"/>
      <c r="T36" s="15"/>
      <c r="U36" s="15"/>
      <c r="V36" s="7"/>
      <c r="W36" s="15"/>
      <c r="X36" s="15"/>
      <c r="Y36" s="13"/>
      <c r="Z36" s="15"/>
      <c r="AA36" s="15"/>
      <c r="AB36" s="7"/>
      <c r="AC36" s="15"/>
      <c r="AD36" s="15"/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15"/>
      <c r="AU36" s="15"/>
      <c r="AV36" s="15"/>
      <c r="AW36" s="10">
        <f>SUM(D36,E36,G36,H36,J36,K36,M36,N36,P36,Q36,S36,T36,V36,W36,Y36,Z36,AB36,AC36,AE36,AF36,AH36,AI36,AK36,AL36,AN36,AO36,AQ36,AR36,AT36,AU36)</f>
        <v>7</v>
      </c>
      <c r="AX36" s="43">
        <f>SUM(F36,I36,L36,O36,R36,U36,X36,AA36,AD36,AG36,AJ36,AM36,AP36,AS36,AV36)</f>
        <v>32</v>
      </c>
      <c r="AY36" s="35">
        <f>SUM(D36,G36,J36,M36,P36,S36,V36,Y36,AB36,AE36,AH36,AK36,AN36,AQ36,AT36)</f>
        <v>2</v>
      </c>
    </row>
    <row r="37" spans="1:51" ht="15" thickBot="1" x14ac:dyDescent="0.4">
      <c r="A37" s="17">
        <f t="shared" si="0"/>
        <v>33</v>
      </c>
      <c r="B37" s="61" t="s">
        <v>180</v>
      </c>
      <c r="C37" s="60" t="s">
        <v>20</v>
      </c>
      <c r="D37" s="23"/>
      <c r="E37" s="15"/>
      <c r="F37" s="15"/>
      <c r="G37" s="25">
        <v>1</v>
      </c>
      <c r="H37" s="15">
        <v>3</v>
      </c>
      <c r="I37" s="15">
        <v>17</v>
      </c>
      <c r="J37" s="23">
        <v>1</v>
      </c>
      <c r="K37" s="15">
        <v>2</v>
      </c>
      <c r="L37" s="15">
        <v>13</v>
      </c>
      <c r="M37" s="7"/>
      <c r="N37" s="15"/>
      <c r="O37" s="67"/>
      <c r="P37" s="21"/>
      <c r="Q37" s="28"/>
      <c r="R37" s="15"/>
      <c r="S37" s="7"/>
      <c r="T37" s="15"/>
      <c r="U37" s="15"/>
      <c r="V37" s="7"/>
      <c r="W37" s="15"/>
      <c r="X37" s="15"/>
      <c r="Y37" s="13"/>
      <c r="Z37" s="15"/>
      <c r="AA37" s="15"/>
      <c r="AB37" s="7"/>
      <c r="AC37" s="15"/>
      <c r="AD37" s="15"/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64"/>
      <c r="AV37" s="64"/>
      <c r="AW37" s="10">
        <f>SUM(D37,E37,G37,H37,J37,K37,M37,N37,P37,Q37,S37,T37,V37,W37,Y37,Z37,AB37,AC37,AE37,AF37,AH37,AI37,AK37,AL37,AN37,AO37,AQ37,AR37,AT37,AU37)</f>
        <v>7</v>
      </c>
      <c r="AX37" s="43">
        <f>SUM(F37,I37,L37,O37,R37,U37,X37,AA37,AD37,AG37,AJ37,AM37,AP37,AS37,AV37)</f>
        <v>30</v>
      </c>
      <c r="AY37" s="35">
        <f>SUM(D37,G37,J37,M37,P37,S37,V37,Y37,AB37,AE37,AH37,AK37,AN37,AQ37,AT37)</f>
        <v>2</v>
      </c>
    </row>
    <row r="38" spans="1:51" ht="15.5" thickTop="1" thickBot="1" x14ac:dyDescent="0.4">
      <c r="A38" s="17">
        <f t="shared" si="0"/>
        <v>34</v>
      </c>
      <c r="B38" s="74" t="s">
        <v>179</v>
      </c>
      <c r="C38" s="97" t="s">
        <v>20</v>
      </c>
      <c r="D38" s="22"/>
      <c r="E38" s="36"/>
      <c r="F38" s="36"/>
      <c r="G38" s="25">
        <v>1</v>
      </c>
      <c r="H38" s="15">
        <v>3</v>
      </c>
      <c r="I38" s="15">
        <v>17</v>
      </c>
      <c r="J38" s="23">
        <v>1</v>
      </c>
      <c r="K38" s="15">
        <v>2</v>
      </c>
      <c r="L38" s="15">
        <v>13</v>
      </c>
      <c r="M38" s="7"/>
      <c r="N38" s="15"/>
      <c r="O38" s="67"/>
      <c r="P38" s="21"/>
      <c r="Q38" s="28"/>
      <c r="R38" s="15"/>
      <c r="S38" s="7"/>
      <c r="T38" s="27"/>
      <c r="U38" s="27"/>
      <c r="V38" s="7"/>
      <c r="W38" s="15"/>
      <c r="X38" s="15"/>
      <c r="Y38" s="13"/>
      <c r="Z38" s="15"/>
      <c r="AA38" s="15"/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15"/>
      <c r="AU38" s="15"/>
      <c r="AV38" s="15"/>
      <c r="AW38" s="10">
        <f>SUM(D38,E38,G38,H38,J38,K38,M38,N38,P38,Q38,S38,T38,V38,W38,Y38,Z38,AB38,AC38,AE38,AF38,AH38,AI38,AK38,AL38,AN38,AO38,AQ38,AR38,AT38,AU38)</f>
        <v>7</v>
      </c>
      <c r="AX38" s="43">
        <f>SUM(F38,I38,L38,O38,R38,U38,X38,AA38,AD38,AG38,AJ38,AM38,AP38,AS38,AV38)</f>
        <v>30</v>
      </c>
      <c r="AY38" s="35">
        <f>SUM(D38,G38,J38,M38,P38,S38,V38,Y38,AB38,AE38,AH38,AK38,AN38,AQ38,AT38)</f>
        <v>2</v>
      </c>
    </row>
    <row r="39" spans="1:51" ht="15" thickBot="1" x14ac:dyDescent="0.4">
      <c r="A39" s="17">
        <f t="shared" si="0"/>
        <v>35</v>
      </c>
      <c r="B39" s="87" t="s">
        <v>100</v>
      </c>
      <c r="C39" s="59" t="s">
        <v>13</v>
      </c>
      <c r="D39" s="23">
        <v>1</v>
      </c>
      <c r="E39" s="15">
        <v>1</v>
      </c>
      <c r="F39" s="15">
        <v>-8</v>
      </c>
      <c r="G39" s="25">
        <v>1</v>
      </c>
      <c r="H39" s="15">
        <v>2</v>
      </c>
      <c r="I39" s="15">
        <v>11</v>
      </c>
      <c r="J39" s="23">
        <v>1</v>
      </c>
      <c r="K39" s="15">
        <v>1</v>
      </c>
      <c r="L39" s="15">
        <v>-6</v>
      </c>
      <c r="M39" s="7"/>
      <c r="N39" s="15"/>
      <c r="O39" s="67"/>
      <c r="P39" s="21"/>
      <c r="Q39" s="28"/>
      <c r="R39" s="15"/>
      <c r="S39" s="7"/>
      <c r="T39" s="15"/>
      <c r="U39" s="15"/>
      <c r="V39" s="7"/>
      <c r="W39" s="15"/>
      <c r="X39" s="15"/>
      <c r="Y39" s="13"/>
      <c r="Z39" s="15"/>
      <c r="AA39" s="15"/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64"/>
      <c r="AV39" s="64"/>
      <c r="AW39" s="10">
        <f>SUM(D39,E39,G39,H39,J39,K39,M39,N39,P39,Q39,S39,T39,V39,W39,Y39,Z39,AB39,AC39,AE39,AF39,AH39,AI39,AK39,AL39,AN39,AO39,AQ39,AR39,AT39,AU39)</f>
        <v>7</v>
      </c>
      <c r="AX39" s="43">
        <f>SUM(F39,I39,L39,O39,R39,U39,X39,AA39,AD39,AG39,AJ39,AM39,AP39,AS39,AV39)</f>
        <v>-3</v>
      </c>
      <c r="AY39" s="35">
        <f>SUM(D39,G39,J39,M39,P39,S39,V39,Y39,AB39,AE39,AH39,AK39,AN39,AQ39,AT39)</f>
        <v>3</v>
      </c>
    </row>
    <row r="40" spans="1:51" ht="15" thickBot="1" x14ac:dyDescent="0.4">
      <c r="A40" s="17">
        <f t="shared" si="0"/>
        <v>36</v>
      </c>
      <c r="B40" s="85" t="s">
        <v>43</v>
      </c>
      <c r="C40" s="86" t="s">
        <v>38</v>
      </c>
      <c r="D40" s="23">
        <v>1</v>
      </c>
      <c r="E40" s="15">
        <v>1</v>
      </c>
      <c r="F40" s="15">
        <v>-7</v>
      </c>
      <c r="G40" s="25">
        <v>1</v>
      </c>
      <c r="H40" s="15">
        <v>2</v>
      </c>
      <c r="I40" s="15">
        <v>10</v>
      </c>
      <c r="J40" s="23">
        <v>1</v>
      </c>
      <c r="K40" s="15">
        <v>1</v>
      </c>
      <c r="L40" s="15">
        <v>-12</v>
      </c>
      <c r="M40" s="7"/>
      <c r="N40" s="15"/>
      <c r="O40" s="67"/>
      <c r="P40" s="21"/>
      <c r="Q40" s="28"/>
      <c r="R40" s="15"/>
      <c r="S40" s="7"/>
      <c r="T40" s="15"/>
      <c r="U40" s="15"/>
      <c r="V40" s="7"/>
      <c r="W40" s="15"/>
      <c r="X40" s="15"/>
      <c r="Y40" s="13"/>
      <c r="Z40" s="15"/>
      <c r="AA40" s="15"/>
      <c r="AB40" s="7"/>
      <c r="AC40" s="15"/>
      <c r="AD40" s="15"/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64"/>
      <c r="AV40" s="64"/>
      <c r="AW40" s="10">
        <f>SUM(D40,E40,G40,H40,J40,K40,M40,N40,P40,Q40,S40,T40,V40,W40,Y40,Z40,AB40,AC40,AE40,AF40,AH40,AI40,AK40,AL40,AN40,AO40,AQ40,AR40,AT40,AU40)</f>
        <v>7</v>
      </c>
      <c r="AX40" s="43">
        <f>SUM(F40,I40,L40,O40,R40,U40,X40,AA40,AD40,AG40,AJ40,AM40,AP40,AS40,AV40)</f>
        <v>-9</v>
      </c>
      <c r="AY40" s="35">
        <f>SUM(D40,G40,J40,M40,P40,S40,V40,Y40,AB40,AE40,AH40,AK40,AN40,AQ40,AT40)</f>
        <v>3</v>
      </c>
    </row>
    <row r="41" spans="1:51" ht="15.5" thickTop="1" thickBot="1" x14ac:dyDescent="0.4">
      <c r="A41" s="17">
        <f t="shared" si="0"/>
        <v>37</v>
      </c>
      <c r="B41" s="87" t="s">
        <v>42</v>
      </c>
      <c r="C41" s="59" t="s">
        <v>38</v>
      </c>
      <c r="D41" s="23">
        <v>1</v>
      </c>
      <c r="E41" s="15">
        <v>1</v>
      </c>
      <c r="F41" s="15">
        <v>-7</v>
      </c>
      <c r="G41" s="25">
        <v>1</v>
      </c>
      <c r="H41" s="15">
        <v>2</v>
      </c>
      <c r="I41" s="15">
        <v>10</v>
      </c>
      <c r="J41" s="23">
        <v>1</v>
      </c>
      <c r="K41" s="15">
        <v>1</v>
      </c>
      <c r="L41" s="15">
        <v>-12</v>
      </c>
      <c r="M41" s="7"/>
      <c r="N41" s="15"/>
      <c r="O41" s="67"/>
      <c r="P41" s="21"/>
      <c r="Q41" s="28"/>
      <c r="R41" s="15"/>
      <c r="S41" s="7"/>
      <c r="T41" s="15"/>
      <c r="U41" s="15"/>
      <c r="V41" s="7"/>
      <c r="W41" s="15"/>
      <c r="X41" s="15"/>
      <c r="Y41" s="13"/>
      <c r="Z41" s="15"/>
      <c r="AA41" s="15"/>
      <c r="AB41" s="7"/>
      <c r="AC41" s="15"/>
      <c r="AD41" s="15"/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64"/>
      <c r="AV41" s="64"/>
      <c r="AW41" s="10">
        <f>SUM(D41,E41,G41,H41,J41,K41,M41,N41,P41,Q41,S41,T41,V41,W41,Y41,Z41,AB41,AC41,AE41,AF41,AH41,AI41,AK41,AL41,AN41,AO41,AQ41,AR41,AT41,AU41)</f>
        <v>7</v>
      </c>
      <c r="AX41" s="43">
        <f>SUM(F41,I41,L41,O41,R41,U41,X41,AA41,AD41,AG41,AJ41,AM41,AP41,AS41,AV41)</f>
        <v>-9</v>
      </c>
      <c r="AY41" s="35">
        <f>SUM(D41,G41,J41,M41,P41,S41,V41,Y41,AB41,AE41,AH41,AK41,AN41,AQ41,AT41)</f>
        <v>3</v>
      </c>
    </row>
    <row r="42" spans="1:51" ht="15" thickBot="1" x14ac:dyDescent="0.4">
      <c r="A42" s="17">
        <f t="shared" si="0"/>
        <v>38</v>
      </c>
      <c r="B42" s="87" t="s">
        <v>29</v>
      </c>
      <c r="C42" s="59" t="s">
        <v>28</v>
      </c>
      <c r="D42" s="23">
        <v>1</v>
      </c>
      <c r="E42" s="15">
        <v>0</v>
      </c>
      <c r="F42" s="15">
        <v>-13</v>
      </c>
      <c r="G42" s="25">
        <v>1</v>
      </c>
      <c r="H42" s="15">
        <v>2</v>
      </c>
      <c r="I42" s="15">
        <v>-2</v>
      </c>
      <c r="J42" s="23">
        <v>1</v>
      </c>
      <c r="K42" s="15">
        <v>2</v>
      </c>
      <c r="L42" s="15">
        <v>-1</v>
      </c>
      <c r="M42" s="7"/>
      <c r="N42" s="15"/>
      <c r="O42" s="67"/>
      <c r="P42" s="21"/>
      <c r="Q42" s="28"/>
      <c r="R42" s="15"/>
      <c r="S42" s="7"/>
      <c r="T42" s="15"/>
      <c r="U42" s="15"/>
      <c r="V42" s="7"/>
      <c r="W42" s="15"/>
      <c r="X42" s="15"/>
      <c r="Y42" s="13"/>
      <c r="Z42" s="15"/>
      <c r="AA42" s="15"/>
      <c r="AB42" s="7"/>
      <c r="AC42" s="15"/>
      <c r="AD42" s="15"/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64"/>
      <c r="AV42" s="64"/>
      <c r="AW42" s="10">
        <f>SUM(D42,E42,G42,H42,J42,K42,M42,N42,P42,Q42,S42,T42,V42,W42,Y42,Z42,AB42,AC42,AE42,AF42,AH42,AI42,AK42,AL42,AN42,AO42,AQ42,AR42,AT42,AU42)</f>
        <v>7</v>
      </c>
      <c r="AX42" s="43">
        <f>SUM(F42,I42,L42,O42,R42,U42,X42,AA42,AD42,AG42,AJ42,AM42,AP42,AS42,AV42)</f>
        <v>-16</v>
      </c>
      <c r="AY42" s="35">
        <f>SUM(D42,G42,J42,M42,P42,S42,V42,Y42,AB42,AE42,AH42,AK42,AN42,AQ42,AT42)</f>
        <v>3</v>
      </c>
    </row>
    <row r="43" spans="1:51" ht="15" thickBot="1" x14ac:dyDescent="0.4">
      <c r="A43" s="17">
        <f t="shared" si="0"/>
        <v>39</v>
      </c>
      <c r="B43" s="85" t="s">
        <v>25</v>
      </c>
      <c r="C43" s="86" t="s">
        <v>17</v>
      </c>
      <c r="D43" s="23">
        <v>1</v>
      </c>
      <c r="E43" s="15">
        <v>2</v>
      </c>
      <c r="F43" s="15">
        <v>2</v>
      </c>
      <c r="G43" s="25">
        <v>1</v>
      </c>
      <c r="H43" s="15">
        <v>0</v>
      </c>
      <c r="I43" s="15">
        <v>-22</v>
      </c>
      <c r="J43" s="23">
        <v>1</v>
      </c>
      <c r="K43" s="15">
        <v>2</v>
      </c>
      <c r="L43" s="15">
        <v>3</v>
      </c>
      <c r="M43" s="7"/>
      <c r="N43" s="15"/>
      <c r="O43" s="67"/>
      <c r="P43" s="21"/>
      <c r="Q43" s="28"/>
      <c r="R43" s="15"/>
      <c r="S43" s="7"/>
      <c r="T43" s="15"/>
      <c r="U43" s="15"/>
      <c r="V43" s="7"/>
      <c r="W43" s="15"/>
      <c r="X43" s="15"/>
      <c r="Y43" s="13"/>
      <c r="Z43" s="15"/>
      <c r="AA43" s="15"/>
      <c r="AB43" s="7"/>
      <c r="AC43" s="15"/>
      <c r="AD43" s="15"/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64"/>
      <c r="AV43" s="64"/>
      <c r="AW43" s="10">
        <f>SUM(D43,E43,G43,H43,J43,K43,M43,N43,P43,Q43,S43,T43,V43,W43,Y43,Z43,AB43,AC43,AE43,AF43,AH43,AI43,AK43,AL43,AN43,AO43,AQ43,AR43,AT43,AU43)</f>
        <v>7</v>
      </c>
      <c r="AX43" s="43">
        <f>SUM(F43,I43,L43,O43,R43,U43,X43,AA43,AD43,AG43,AJ43,AM43,AP43,AS43,AV43)</f>
        <v>-17</v>
      </c>
      <c r="AY43" s="35">
        <f>SUM(D43,G43,J43,M43,P43,S43,V43,Y43,AB43,AE43,AH43,AK43,AN43,AQ43,AT43)</f>
        <v>3</v>
      </c>
    </row>
    <row r="44" spans="1:51" ht="15.5" thickTop="1" thickBot="1" x14ac:dyDescent="0.4">
      <c r="A44" s="17">
        <f t="shared" si="0"/>
        <v>40</v>
      </c>
      <c r="B44" s="87" t="s">
        <v>26</v>
      </c>
      <c r="C44" s="88" t="s">
        <v>17</v>
      </c>
      <c r="D44" s="23">
        <v>1</v>
      </c>
      <c r="E44" s="15">
        <v>2</v>
      </c>
      <c r="F44" s="15">
        <v>2</v>
      </c>
      <c r="G44" s="25">
        <v>1</v>
      </c>
      <c r="H44" s="15">
        <v>0</v>
      </c>
      <c r="I44" s="15">
        <v>-22</v>
      </c>
      <c r="J44" s="23">
        <v>1</v>
      </c>
      <c r="K44" s="15">
        <v>2</v>
      </c>
      <c r="L44" s="15">
        <v>3</v>
      </c>
      <c r="M44" s="7"/>
      <c r="N44" s="15"/>
      <c r="O44" s="67"/>
      <c r="P44" s="21"/>
      <c r="Q44" s="28"/>
      <c r="R44" s="15"/>
      <c r="S44" s="7"/>
      <c r="T44" s="15"/>
      <c r="U44" s="15"/>
      <c r="V44" s="7"/>
      <c r="W44" s="15"/>
      <c r="X44" s="15"/>
      <c r="Y44" s="13"/>
      <c r="Z44" s="15"/>
      <c r="AA44" s="15"/>
      <c r="AB44" s="7"/>
      <c r="AC44" s="15"/>
      <c r="AD44" s="15"/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64"/>
      <c r="AV44" s="64"/>
      <c r="AW44" s="10">
        <f>SUM(D44,E44,G44,H44,J44,K44,M44,N44,P44,Q44,S44,T44,V44,W44,Y44,Z44,AB44,AC44,AE44,AF44,AH44,AI44,AK44,AL44,AN44,AO44,AQ44,AR44,AT44,AU44)</f>
        <v>7</v>
      </c>
      <c r="AX44" s="43">
        <f>SUM(F44,I44,L44,O44,R44,U44,X44,AA44,AD44,AG44,AJ44,AM44,AP44,AS44,AV44)</f>
        <v>-17</v>
      </c>
      <c r="AY44" s="35">
        <f>SUM(D44,G44,J44,M44,P44,S44,V44,Y44,AB44,AE44,AH44,AK44,AN44,AQ44,AT44)</f>
        <v>3</v>
      </c>
    </row>
    <row r="45" spans="1:51" ht="15" thickBot="1" x14ac:dyDescent="0.4">
      <c r="A45" s="17">
        <f t="shared" si="0"/>
        <v>41</v>
      </c>
      <c r="B45" s="74" t="s">
        <v>174</v>
      </c>
      <c r="C45" s="97" t="s">
        <v>28</v>
      </c>
      <c r="D45" s="22"/>
      <c r="E45" s="36"/>
      <c r="F45" s="36"/>
      <c r="G45" s="25">
        <v>1</v>
      </c>
      <c r="H45" s="15">
        <v>2</v>
      </c>
      <c r="I45" s="15">
        <v>8</v>
      </c>
      <c r="J45" s="23">
        <v>1</v>
      </c>
      <c r="K45" s="15">
        <v>2</v>
      </c>
      <c r="L45" s="15">
        <v>4</v>
      </c>
      <c r="M45" s="7"/>
      <c r="N45" s="15"/>
      <c r="O45" s="67"/>
      <c r="P45" s="21"/>
      <c r="Q45" s="28"/>
      <c r="R45" s="15"/>
      <c r="S45" s="7"/>
      <c r="T45" s="27"/>
      <c r="U45" s="27"/>
      <c r="V45" s="7"/>
      <c r="W45" s="15"/>
      <c r="X45" s="15"/>
      <c r="Y45" s="13"/>
      <c r="Z45" s="15"/>
      <c r="AA45" s="15"/>
      <c r="AB45" s="7"/>
      <c r="AC45" s="15"/>
      <c r="AD45" s="15"/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15"/>
      <c r="AU45" s="15"/>
      <c r="AV45" s="15"/>
      <c r="AW45" s="10">
        <f>SUM(D45,E45,G45,H45,J45,K45,M45,N45,P45,Q45,S45,T45,V45,W45,Y45,Z45,AB45,AC45,AE45,AF45,AH45,AI45,AK45,AL45,AN45,AO45,AQ45,AR45,AT45,AU45)</f>
        <v>6</v>
      </c>
      <c r="AX45" s="43">
        <f>SUM(F45,I45,L45,O45,R45,U45,X45,AA45,AD45,AG45,AJ45,AM45,AP45,AS45,AV45)</f>
        <v>12</v>
      </c>
      <c r="AY45" s="35">
        <f>SUM(D45,G45,J45,M45,P45,S45,V45,Y45,AB45,AE45,AH45,AK45,AN45,AQ45,AT45)</f>
        <v>2</v>
      </c>
    </row>
    <row r="46" spans="1:51" s="63" customFormat="1" ht="15" thickBot="1" x14ac:dyDescent="0.4">
      <c r="A46" s="17">
        <f t="shared" si="0"/>
        <v>42</v>
      </c>
      <c r="B46" s="95" t="s">
        <v>175</v>
      </c>
      <c r="C46" s="98" t="s">
        <v>28</v>
      </c>
      <c r="D46" s="22"/>
      <c r="E46" s="36"/>
      <c r="F46" s="36"/>
      <c r="G46" s="25">
        <v>1</v>
      </c>
      <c r="H46" s="15">
        <v>2</v>
      </c>
      <c r="I46" s="15">
        <v>8</v>
      </c>
      <c r="J46" s="23">
        <v>1</v>
      </c>
      <c r="K46" s="15">
        <v>2</v>
      </c>
      <c r="L46" s="15">
        <v>4</v>
      </c>
      <c r="M46" s="7"/>
      <c r="N46" s="15"/>
      <c r="O46" s="67"/>
      <c r="P46" s="21"/>
      <c r="Q46" s="28"/>
      <c r="R46" s="15"/>
      <c r="S46" s="7"/>
      <c r="T46" s="27"/>
      <c r="U46" s="27"/>
      <c r="V46" s="7"/>
      <c r="W46" s="15"/>
      <c r="X46" s="15"/>
      <c r="Y46" s="13"/>
      <c r="Z46" s="15"/>
      <c r="AA46" s="15"/>
      <c r="AB46" s="7"/>
      <c r="AC46" s="15"/>
      <c r="AD46" s="15"/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15"/>
      <c r="AU46" s="15"/>
      <c r="AV46" s="15"/>
      <c r="AW46" s="10">
        <f>SUM(D46,E46,G46,H46,J46,K46,M46,N46,P46,Q46,S46,T46,V46,W46,Y46,Z46,AB46,AC46,AE46,AF46,AH46,AI46,AK46,AL46,AN46,AO46,AQ46,AR46,AT46,AU46)</f>
        <v>6</v>
      </c>
      <c r="AX46" s="43">
        <f>SUM(F46,I46,L46,O46,R46,U46,X46,AA46,AD46,AG46,AJ46,AM46,AP46,AS46,AV46)</f>
        <v>12</v>
      </c>
      <c r="AY46" s="35">
        <f>SUM(D46,G46,J46,M46,P46,S46,V46,Y46,AB46,AE46,AH46,AK46,AN46,AQ46,AT46)</f>
        <v>2</v>
      </c>
    </row>
    <row r="47" spans="1:51" s="63" customFormat="1" ht="13.75" customHeight="1" thickTop="1" thickBot="1" x14ac:dyDescent="0.4">
      <c r="A47" s="17">
        <f t="shared" si="0"/>
        <v>43</v>
      </c>
      <c r="B47" s="85" t="s">
        <v>24</v>
      </c>
      <c r="C47" s="60" t="s">
        <v>20</v>
      </c>
      <c r="D47" s="23">
        <v>1</v>
      </c>
      <c r="E47" s="15">
        <v>1</v>
      </c>
      <c r="F47" s="15">
        <v>-7</v>
      </c>
      <c r="G47" s="25"/>
      <c r="H47" s="15"/>
      <c r="I47" s="15"/>
      <c r="J47" s="23">
        <v>1</v>
      </c>
      <c r="K47" s="15">
        <v>3</v>
      </c>
      <c r="L47" s="15">
        <v>17</v>
      </c>
      <c r="M47" s="7"/>
      <c r="N47" s="15"/>
      <c r="O47" s="67"/>
      <c r="P47" s="21"/>
      <c r="Q47" s="28"/>
      <c r="R47" s="15"/>
      <c r="S47" s="7"/>
      <c r="T47" s="15"/>
      <c r="U47" s="15"/>
      <c r="V47" s="7"/>
      <c r="W47" s="15"/>
      <c r="X47" s="15"/>
      <c r="Y47" s="13"/>
      <c r="Z47" s="15"/>
      <c r="AA47" s="15"/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64"/>
      <c r="AV47" s="64"/>
      <c r="AW47" s="10">
        <f>SUM(D47,E47,G47,H47,J47,K47,M47,N47,P47,Q47,S47,T47,V47,W47,Y47,Z47,AB47,AC47,AE47,AF47,AH47,AI47,AK47,AL47,AN47,AO47,AQ47,AR47,AT47,AU47)</f>
        <v>6</v>
      </c>
      <c r="AX47" s="43">
        <f>SUM(F47,I47,L47,O47,R47,U47,X47,AA47,AD47,AG47,AJ47,AM47,AP47,AS47,AV47)</f>
        <v>10</v>
      </c>
      <c r="AY47" s="35">
        <f>SUM(D47,G47,J47,M47,P47,S47,V47,Y47,AB47,AE47,AH47,AK47,AN47,AQ47,AT47)</f>
        <v>2</v>
      </c>
    </row>
    <row r="48" spans="1:51" ht="15.5" thickTop="1" thickBot="1" x14ac:dyDescent="0.4">
      <c r="A48" s="17">
        <f t="shared" si="0"/>
        <v>44</v>
      </c>
      <c r="B48" s="74" t="s">
        <v>132</v>
      </c>
      <c r="C48" s="97" t="s">
        <v>133</v>
      </c>
      <c r="D48" s="22"/>
      <c r="E48" s="36"/>
      <c r="F48" s="15"/>
      <c r="G48" s="25">
        <v>1</v>
      </c>
      <c r="H48" s="15">
        <v>2</v>
      </c>
      <c r="I48" s="15">
        <v>-2</v>
      </c>
      <c r="J48" s="23">
        <v>1</v>
      </c>
      <c r="K48" s="15">
        <v>2</v>
      </c>
      <c r="L48" s="15">
        <v>10</v>
      </c>
      <c r="M48" s="7"/>
      <c r="N48" s="15"/>
      <c r="O48" s="67"/>
      <c r="P48" s="21"/>
      <c r="Q48" s="28"/>
      <c r="R48" s="15"/>
      <c r="S48" s="7"/>
      <c r="T48" s="27"/>
      <c r="U48" s="27"/>
      <c r="V48" s="7"/>
      <c r="W48" s="15"/>
      <c r="X48" s="15"/>
      <c r="Y48" s="13"/>
      <c r="Z48" s="15"/>
      <c r="AA48" s="15"/>
      <c r="AB48" s="7"/>
      <c r="AC48" s="15"/>
      <c r="AD48" s="15"/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15"/>
      <c r="AU48" s="15"/>
      <c r="AV48" s="15"/>
      <c r="AW48" s="10">
        <f>SUM(D48,E48,G48,H48,J48,K48,M48,N48,P48,Q48,S48,T48,V48,W48,Y48,Z48,AB48,AC48,AE48,AF48,AH48,AI48,AK48,AL48,AN48,AO48,AQ48,AR48,AT48,AU48)</f>
        <v>6</v>
      </c>
      <c r="AX48" s="43">
        <f>SUM(F48,I48,L48,O48,R48,U48,X48,AA48,AD48,AG48,AJ48,AM48,AP48,AS48,AV48)</f>
        <v>8</v>
      </c>
      <c r="AY48" s="35">
        <f>SUM(D48,G48,J48,M48,P48,S48,V48,Y48,AB48,AE48,AH48,AK48,AN48,AQ48,AT48)</f>
        <v>2</v>
      </c>
    </row>
    <row r="49" spans="1:51" ht="15" thickBot="1" x14ac:dyDescent="0.4">
      <c r="A49" s="17">
        <f t="shared" si="0"/>
        <v>45</v>
      </c>
      <c r="B49" s="94" t="s">
        <v>143</v>
      </c>
      <c r="C49" s="97" t="s">
        <v>133</v>
      </c>
      <c r="D49" s="23"/>
      <c r="E49" s="15"/>
      <c r="F49" s="15"/>
      <c r="G49" s="25">
        <v>1</v>
      </c>
      <c r="H49" s="15">
        <v>2</v>
      </c>
      <c r="I49" s="15">
        <v>-4</v>
      </c>
      <c r="J49" s="23">
        <v>1</v>
      </c>
      <c r="K49" s="15">
        <v>2</v>
      </c>
      <c r="L49" s="15">
        <v>10</v>
      </c>
      <c r="M49" s="7"/>
      <c r="N49" s="15"/>
      <c r="O49" s="67"/>
      <c r="P49" s="21"/>
      <c r="Q49" s="28"/>
      <c r="R49" s="15"/>
      <c r="S49" s="7"/>
      <c r="T49" s="15"/>
      <c r="U49" s="15"/>
      <c r="V49" s="7"/>
      <c r="W49" s="15"/>
      <c r="X49" s="15"/>
      <c r="Y49" s="13"/>
      <c r="Z49" s="15"/>
      <c r="AA49" s="15"/>
      <c r="AB49" s="7"/>
      <c r="AC49" s="15"/>
      <c r="AD49" s="15"/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64"/>
      <c r="AV49" s="64"/>
      <c r="AW49" s="10">
        <f>SUM(D49,E49,G49,H49,J49,K49,M49,N49,P49,Q49,S49,T49,V49,W49,Y49,Z49,AB49,AC49,AE49,AF49,AH49,AI49,AK49,AL49,AN49,AO49,AQ49,AR49,AT49,AU49)</f>
        <v>6</v>
      </c>
      <c r="AX49" s="43">
        <f>SUM(F49,I49,L49,O49,R49,U49,X49,AA49,AD49,AG49,AJ49,AM49,AP49,AS49,AV49)</f>
        <v>6</v>
      </c>
      <c r="AY49" s="35">
        <f>SUM(D49,G49,J49,M49,P49,S49,V49,Y49,AB49,AE49,AH49,AK49,AN49,AQ49,AT49)</f>
        <v>2</v>
      </c>
    </row>
    <row r="50" spans="1:51" ht="15" thickBot="1" x14ac:dyDescent="0.4">
      <c r="A50" s="17">
        <f t="shared" si="0"/>
        <v>46</v>
      </c>
      <c r="B50" s="96" t="s">
        <v>144</v>
      </c>
      <c r="C50" s="98" t="s">
        <v>133</v>
      </c>
      <c r="D50" s="23"/>
      <c r="E50" s="15"/>
      <c r="F50" s="15"/>
      <c r="G50" s="25">
        <v>1</v>
      </c>
      <c r="H50" s="15">
        <v>2</v>
      </c>
      <c r="I50" s="15">
        <v>-4</v>
      </c>
      <c r="J50" s="23">
        <v>1</v>
      </c>
      <c r="K50" s="15">
        <v>2</v>
      </c>
      <c r="L50" s="15">
        <v>2</v>
      </c>
      <c r="M50" s="7"/>
      <c r="N50" s="15"/>
      <c r="O50" s="67"/>
      <c r="P50" s="21"/>
      <c r="Q50" s="28"/>
      <c r="R50" s="15"/>
      <c r="S50" s="7"/>
      <c r="T50" s="15"/>
      <c r="U50" s="15"/>
      <c r="V50" s="7"/>
      <c r="W50" s="15"/>
      <c r="X50" s="15"/>
      <c r="Y50" s="13"/>
      <c r="Z50" s="15"/>
      <c r="AA50" s="15"/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64"/>
      <c r="AV50" s="64"/>
      <c r="AW50" s="10">
        <f>SUM(D50,E50,G50,H50,J50,K50,M50,N50,P50,Q50,S50,T50,V50,W50,Y50,Z50,AB50,AC50,AE50,AF50,AH50,AI50,AK50,AL50,AN50,AO50,AQ50,AR50,AT50,AU50)</f>
        <v>6</v>
      </c>
      <c r="AX50" s="43">
        <f>SUM(F50,I50,L50,O50,R50,U50,X50,AA50,AD50,AG50,AJ50,AM50,AP50,AS50,AV50)</f>
        <v>-2</v>
      </c>
      <c r="AY50" s="35">
        <f>SUM(D50,G50,J50,M50,P50,S50,V50,Y50,AB50,AE50,AH50,AK50,AN50,AQ50,AT50)</f>
        <v>2</v>
      </c>
    </row>
    <row r="51" spans="1:51" s="63" customFormat="1" ht="15.5" thickTop="1" thickBot="1" x14ac:dyDescent="0.4">
      <c r="A51" s="17">
        <f t="shared" si="0"/>
        <v>47</v>
      </c>
      <c r="B51" s="87" t="s">
        <v>79</v>
      </c>
      <c r="C51" s="88" t="s">
        <v>8</v>
      </c>
      <c r="D51" s="23">
        <v>1</v>
      </c>
      <c r="E51" s="15">
        <v>1</v>
      </c>
      <c r="F51" s="15">
        <v>-1</v>
      </c>
      <c r="G51" s="25">
        <v>1</v>
      </c>
      <c r="H51" s="15">
        <v>1</v>
      </c>
      <c r="I51" s="15">
        <v>-5</v>
      </c>
      <c r="J51" s="23">
        <v>1</v>
      </c>
      <c r="K51" s="15">
        <v>1</v>
      </c>
      <c r="L51" s="15">
        <v>-8</v>
      </c>
      <c r="M51" s="7"/>
      <c r="N51" s="15"/>
      <c r="O51" s="67"/>
      <c r="P51" s="21"/>
      <c r="Q51" s="28"/>
      <c r="R51" s="15"/>
      <c r="S51" s="7"/>
      <c r="T51" s="77"/>
      <c r="U51" s="77"/>
      <c r="V51" s="7"/>
      <c r="W51" s="15"/>
      <c r="X51" s="15"/>
      <c r="Y51" s="13"/>
      <c r="Z51" s="15"/>
      <c r="AA51" s="15"/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15"/>
      <c r="AU51" s="15"/>
      <c r="AV51" s="15"/>
      <c r="AW51" s="10">
        <f>SUM(D51,E51,G51,H51,J51,K51,M51,N51,P51,Q51,S51,T51,V51,W51,Y51,Z51,AB51,AC51,AE51,AF51,AH51,AI51,AK51,AL51,AN51,AO51,AQ51,AR51,AT51,AU51)</f>
        <v>6</v>
      </c>
      <c r="AX51" s="43">
        <f>SUM(F51,I51,L51,O51,R51,U51,X51,AA51,AD51,AG51,AJ51,AM51,AP51,AS51,AV51)</f>
        <v>-14</v>
      </c>
      <c r="AY51" s="35">
        <f>SUM(D51,G51,J51,M51,P51,S51,V51,Y51,AB51,AE51,AH51,AK51,AN51,AQ51,AT51)</f>
        <v>3</v>
      </c>
    </row>
    <row r="52" spans="1:51" ht="15" thickBot="1" x14ac:dyDescent="0.4">
      <c r="A52" s="17">
        <f t="shared" si="0"/>
        <v>48</v>
      </c>
      <c r="B52" s="87" t="s">
        <v>88</v>
      </c>
      <c r="C52" s="88" t="s">
        <v>86</v>
      </c>
      <c r="D52" s="23">
        <v>1</v>
      </c>
      <c r="E52" s="15">
        <v>0</v>
      </c>
      <c r="F52" s="15">
        <v>-15</v>
      </c>
      <c r="G52" s="25">
        <v>1</v>
      </c>
      <c r="H52" s="15">
        <v>2</v>
      </c>
      <c r="I52" s="15">
        <v>3</v>
      </c>
      <c r="J52" s="23">
        <v>1</v>
      </c>
      <c r="K52" s="15">
        <v>1</v>
      </c>
      <c r="L52" s="15">
        <v>-4</v>
      </c>
      <c r="M52" s="7"/>
      <c r="N52" s="15"/>
      <c r="O52" s="67"/>
      <c r="P52" s="21"/>
      <c r="Q52" s="28"/>
      <c r="R52" s="15"/>
      <c r="S52" s="7"/>
      <c r="T52" s="15"/>
      <c r="U52" s="15"/>
      <c r="V52" s="7"/>
      <c r="W52" s="15"/>
      <c r="X52" s="15"/>
      <c r="Y52" s="13"/>
      <c r="Z52" s="15"/>
      <c r="AA52" s="15"/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15"/>
      <c r="AU52" s="15"/>
      <c r="AV52" s="15"/>
      <c r="AW52" s="10">
        <f>SUM(D52,E52,G52,H52,J52,K52,M52,N52,P52,Q52,S52,T52,V52,W52,Y52,Z52,AB52,AC52,AE52,AF52,AH52,AI52,AK52,AL52,AN52,AO52,AQ52,AR52,AT52,AU52)</f>
        <v>6</v>
      </c>
      <c r="AX52" s="43">
        <f>SUM(F52,I52,L52,O52,R52,U52,X52,AA52,AD52,AG52,AJ52,AM52,AP52,AS52,AV52)</f>
        <v>-16</v>
      </c>
      <c r="AY52" s="35">
        <f>SUM(D52,G52,J52,M52,P52,S52,V52,Y52,AB52,AE52,AH52,AK52,AN52,AQ52,AT52)</f>
        <v>3</v>
      </c>
    </row>
    <row r="53" spans="1:51" ht="15" thickBot="1" x14ac:dyDescent="0.4">
      <c r="A53" s="17">
        <f t="shared" si="0"/>
        <v>49</v>
      </c>
      <c r="B53" s="85" t="s">
        <v>89</v>
      </c>
      <c r="C53" s="86" t="s">
        <v>86</v>
      </c>
      <c r="D53" s="23">
        <v>1</v>
      </c>
      <c r="E53" s="15">
        <v>0</v>
      </c>
      <c r="F53" s="15">
        <v>-15</v>
      </c>
      <c r="G53" s="25">
        <v>1</v>
      </c>
      <c r="H53" s="15">
        <v>2</v>
      </c>
      <c r="I53" s="15">
        <v>3</v>
      </c>
      <c r="J53" s="23">
        <v>1</v>
      </c>
      <c r="K53" s="15">
        <v>1</v>
      </c>
      <c r="L53" s="15">
        <v>-4</v>
      </c>
      <c r="M53" s="7"/>
      <c r="N53" s="15"/>
      <c r="O53" s="67"/>
      <c r="P53" s="21"/>
      <c r="Q53" s="28"/>
      <c r="R53" s="15"/>
      <c r="S53" s="7"/>
      <c r="T53" s="15"/>
      <c r="U53" s="15"/>
      <c r="V53" s="7"/>
      <c r="W53" s="15"/>
      <c r="X53" s="15"/>
      <c r="Y53" s="13"/>
      <c r="Z53" s="15"/>
      <c r="AA53" s="15"/>
      <c r="AB53" s="7"/>
      <c r="AC53" s="15"/>
      <c r="AD53" s="15"/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64"/>
      <c r="AV53" s="64"/>
      <c r="AW53" s="10">
        <f>SUM(D53,E53,G53,H53,J53,K53,M53,N53,P53,Q53,S53,T53,V53,W53,Y53,Z53,AB53,AC53,AE53,AF53,AH53,AI53,AK53,AL53,AN53,AO53,AQ53,AR53,AT53,AU53)</f>
        <v>6</v>
      </c>
      <c r="AX53" s="43">
        <f>SUM(F53,I53,L53,O53,R53,U53,X53,AA53,AD53,AG53,AJ53,AM53,AP53,AS53,AV53)</f>
        <v>-16</v>
      </c>
      <c r="AY53" s="35">
        <f>SUM(D53,G53,J53,M53,P53,S53,V53,Y53,AB53,AE53,AH53,AK53,AN53,AQ53,AT53)</f>
        <v>3</v>
      </c>
    </row>
    <row r="54" spans="1:51" ht="15.5" thickTop="1" thickBot="1" x14ac:dyDescent="0.4">
      <c r="A54" s="17">
        <f t="shared" si="0"/>
        <v>50</v>
      </c>
      <c r="B54" s="58" t="s">
        <v>117</v>
      </c>
      <c r="C54" s="59" t="s">
        <v>114</v>
      </c>
      <c r="D54" s="23">
        <v>1</v>
      </c>
      <c r="E54" s="15">
        <v>1</v>
      </c>
      <c r="F54" s="15">
        <v>-12</v>
      </c>
      <c r="G54" s="25">
        <v>1</v>
      </c>
      <c r="H54" s="15">
        <v>1</v>
      </c>
      <c r="I54" s="15">
        <v>-17</v>
      </c>
      <c r="J54" s="23">
        <v>1</v>
      </c>
      <c r="K54" s="15">
        <v>1</v>
      </c>
      <c r="L54" s="15">
        <v>-8</v>
      </c>
      <c r="M54" s="7"/>
      <c r="N54" s="15"/>
      <c r="O54" s="67"/>
      <c r="P54" s="21"/>
      <c r="Q54" s="28"/>
      <c r="R54" s="15"/>
      <c r="S54" s="7"/>
      <c r="T54" s="15"/>
      <c r="U54" s="15"/>
      <c r="V54" s="7"/>
      <c r="W54" s="15"/>
      <c r="X54" s="15"/>
      <c r="Y54" s="13"/>
      <c r="Z54" s="15"/>
      <c r="AA54" s="15"/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64"/>
      <c r="AV54" s="64"/>
      <c r="AW54" s="10">
        <f>SUM(D54,E54,G54,H54,J54,K54,M54,N54,P54,Q54,S54,T54,V54,W54,Y54,Z54,AB54,AC54,AE54,AF54,AH54,AI54,AK54,AL54,AN54,AO54,AQ54,AR54,AT54,AU54)</f>
        <v>6</v>
      </c>
      <c r="AX54" s="43">
        <f>SUM(F54,I54,L54,O54,R54,U54,X54,AA54,AD54,AG54,AJ54,AM54,AP54,AS54,AV54)</f>
        <v>-37</v>
      </c>
      <c r="AY54" s="35">
        <f>SUM(D54,G54,J54,M54,P54,S54,V54,Y54,AB54,AE54,AH54,AK54,AN54,AQ54,AT54)</f>
        <v>3</v>
      </c>
    </row>
    <row r="55" spans="1:51" ht="15" thickBot="1" x14ac:dyDescent="0.4">
      <c r="A55" s="17">
        <f t="shared" si="0"/>
        <v>51</v>
      </c>
      <c r="B55" s="58" t="s">
        <v>127</v>
      </c>
      <c r="C55" s="59" t="s">
        <v>128</v>
      </c>
      <c r="D55" s="23"/>
      <c r="E55" s="15"/>
      <c r="F55" s="15"/>
      <c r="G55" s="25">
        <v>1</v>
      </c>
      <c r="H55" s="15">
        <v>1</v>
      </c>
      <c r="I55" s="15">
        <v>-6</v>
      </c>
      <c r="J55" s="23">
        <v>1</v>
      </c>
      <c r="K55" s="15">
        <v>2</v>
      </c>
      <c r="L55" s="15">
        <v>17</v>
      </c>
      <c r="M55" s="7"/>
      <c r="N55" s="15"/>
      <c r="O55" s="67"/>
      <c r="P55" s="21"/>
      <c r="Q55" s="28"/>
      <c r="R55" s="15"/>
      <c r="S55" s="7"/>
      <c r="T55" s="15"/>
      <c r="U55" s="15"/>
      <c r="V55" s="7"/>
      <c r="W55" s="15"/>
      <c r="X55" s="15"/>
      <c r="Y55" s="13"/>
      <c r="Z55" s="15"/>
      <c r="AA55" s="15"/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64"/>
      <c r="AV55" s="64"/>
      <c r="AW55" s="10">
        <f>SUM(D55,E55,G55,H55,J55,K55,M55,N55,P55,Q55,S55,T55,V55,W55,Y55,Z55,AB55,AC55,AE55,AF55,AH55,AI55,AK55,AL55,AN55,AO55,AQ55,AR55,AT55,AU55)</f>
        <v>5</v>
      </c>
      <c r="AX55" s="43">
        <f>SUM(F55,I55,L55,O55,R55,U55,X55,AA55,AD55,AG55,AJ55,AM55,AP55,AS55,AV55)</f>
        <v>11</v>
      </c>
      <c r="AY55" s="35">
        <f>SUM(D55,G55,J55,M55,P55,S55,V55,Y55,AB55,AE55,AH55,AK55,AN55,AQ55,AT55)</f>
        <v>2</v>
      </c>
    </row>
    <row r="56" spans="1:51" ht="15" thickBot="1" x14ac:dyDescent="0.4">
      <c r="A56" s="17">
        <f t="shared" si="0"/>
        <v>52</v>
      </c>
      <c r="B56" s="85" t="s">
        <v>93</v>
      </c>
      <c r="C56" s="86" t="s">
        <v>94</v>
      </c>
      <c r="D56" s="23">
        <v>1</v>
      </c>
      <c r="E56" s="15">
        <v>2</v>
      </c>
      <c r="F56" s="15">
        <v>12</v>
      </c>
      <c r="G56" s="25">
        <v>1</v>
      </c>
      <c r="H56" s="15">
        <v>1</v>
      </c>
      <c r="I56" s="15">
        <v>-4</v>
      </c>
      <c r="J56" s="23"/>
      <c r="K56" s="15"/>
      <c r="L56" s="15"/>
      <c r="M56" s="7"/>
      <c r="N56" s="15"/>
      <c r="O56" s="67"/>
      <c r="P56" s="21"/>
      <c r="Q56" s="28"/>
      <c r="R56" s="15"/>
      <c r="S56" s="7"/>
      <c r="T56" s="15"/>
      <c r="U56" s="15"/>
      <c r="V56" s="7"/>
      <c r="W56" s="15"/>
      <c r="X56" s="15"/>
      <c r="Y56" s="13"/>
      <c r="Z56" s="15"/>
      <c r="AA56" s="15"/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64"/>
      <c r="AV56" s="64"/>
      <c r="AW56" s="10">
        <f>SUM(D56,E56,G56,H56,J56,K56,M56,N56,P56,Q56,S56,T56,V56,W56,Y56,Z56,AB56,AC56,AE56,AF56,AH56,AI56,AK56,AL56,AN56,AO56,AQ56,AR56,AT56,AU56)</f>
        <v>5</v>
      </c>
      <c r="AX56" s="43">
        <f>SUM(F56,I56,L56,O56,R56,U56,X56,AA56,AD56,AG56,AJ56,AM56,AP56,AS56,AV56)</f>
        <v>8</v>
      </c>
      <c r="AY56" s="35">
        <f>SUM(D56,G56,J56,M56,P56,S56,V56,Y56,AB56,AE56,AH56,AK56,AN56,AQ56,AT56)</f>
        <v>2</v>
      </c>
    </row>
    <row r="57" spans="1:51" ht="15.5" thickTop="1" thickBot="1" x14ac:dyDescent="0.4">
      <c r="A57" s="17">
        <f t="shared" si="0"/>
        <v>53</v>
      </c>
      <c r="B57" s="58" t="s">
        <v>95</v>
      </c>
      <c r="C57" s="59" t="s">
        <v>94</v>
      </c>
      <c r="D57" s="23">
        <v>1</v>
      </c>
      <c r="E57" s="15">
        <v>2</v>
      </c>
      <c r="F57" s="15">
        <v>12</v>
      </c>
      <c r="G57" s="25">
        <v>1</v>
      </c>
      <c r="H57" s="15">
        <v>1</v>
      </c>
      <c r="I57" s="15">
        <v>-4</v>
      </c>
      <c r="J57" s="23"/>
      <c r="K57" s="15"/>
      <c r="L57" s="15"/>
      <c r="M57" s="7"/>
      <c r="N57" s="15"/>
      <c r="O57" s="67"/>
      <c r="P57" s="21"/>
      <c r="Q57" s="28"/>
      <c r="R57" s="15"/>
      <c r="S57" s="7"/>
      <c r="T57" s="15"/>
      <c r="U57" s="15"/>
      <c r="V57" s="7"/>
      <c r="W57" s="15"/>
      <c r="X57" s="15"/>
      <c r="Y57" s="13"/>
      <c r="Z57" s="15"/>
      <c r="AA57" s="15"/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15"/>
      <c r="AU57" s="15"/>
      <c r="AV57" s="15"/>
      <c r="AW57" s="10">
        <f>SUM(D57,E57,G57,H57,J57,K57,M57,N57,P57,Q57,S57,T57,V57,W57,Y57,Z57,AB57,AC57,AE57,AF57,AH57,AI57,AK57,AL57,AN57,AO57,AQ57,AR57,AT57,AU57)</f>
        <v>5</v>
      </c>
      <c r="AX57" s="43">
        <f>SUM(F57,I57,L57,O57,R57,U57,X57,AA57,AD57,AG57,AJ57,AM57,AP57,AS57,AV57)</f>
        <v>8</v>
      </c>
      <c r="AY57" s="35">
        <f>SUM(D57,G57,J57,M57,P57,S57,V57,Y57,AB57,AE57,AH57,AK57,AN57,AQ57,AT57)</f>
        <v>2</v>
      </c>
    </row>
    <row r="58" spans="1:51" ht="15" thickBot="1" x14ac:dyDescent="0.4">
      <c r="A58" s="17">
        <f t="shared" si="0"/>
        <v>54</v>
      </c>
      <c r="B58" s="58" t="s">
        <v>99</v>
      </c>
      <c r="C58" s="59" t="s">
        <v>13</v>
      </c>
      <c r="D58" s="23">
        <v>1</v>
      </c>
      <c r="E58" s="15">
        <v>1</v>
      </c>
      <c r="F58" s="15">
        <v>-8</v>
      </c>
      <c r="G58" s="25">
        <v>1</v>
      </c>
      <c r="H58" s="15">
        <v>2</v>
      </c>
      <c r="I58" s="15">
        <v>11</v>
      </c>
      <c r="J58" s="23"/>
      <c r="K58" s="15"/>
      <c r="L58" s="15"/>
      <c r="M58" s="7"/>
      <c r="N58" s="15"/>
      <c r="O58" s="67"/>
      <c r="P58" s="21"/>
      <c r="Q58" s="28"/>
      <c r="R58" s="15"/>
      <c r="S58" s="7"/>
      <c r="T58" s="15"/>
      <c r="U58" s="15"/>
      <c r="V58" s="7"/>
      <c r="W58" s="15"/>
      <c r="X58" s="15"/>
      <c r="Y58" s="13"/>
      <c r="Z58" s="15"/>
      <c r="AA58" s="15"/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64"/>
      <c r="AV58" s="64"/>
      <c r="AW58" s="10">
        <f>SUM(D58,E58,G58,H58,J58,K58,M58,N58,P58,Q58,S58,T58,V58,W58,Y58,Z58,AB58,AC58,AE58,AF58,AH58,AI58,AK58,AL58,AN58,AO58,AQ58,AR58,AT58,AU58)</f>
        <v>5</v>
      </c>
      <c r="AX58" s="43">
        <f>SUM(F58,I58,L58,O58,R58,U58,X58,AA58,AD58,AG58,AJ58,AM58,AP58,AS58,AV58)</f>
        <v>3</v>
      </c>
      <c r="AY58" s="35">
        <f>SUM(D58,G58,J58,M58,P58,S58,V58,Y58,AB58,AE58,AH58,AK58,AN58,AQ58,AT58)</f>
        <v>2</v>
      </c>
    </row>
    <row r="59" spans="1:51" ht="15" thickBot="1" x14ac:dyDescent="0.4">
      <c r="A59" s="17">
        <f t="shared" si="0"/>
        <v>55</v>
      </c>
      <c r="B59" s="85" t="s">
        <v>22</v>
      </c>
      <c r="C59" s="86" t="s">
        <v>20</v>
      </c>
      <c r="D59" s="23">
        <v>1</v>
      </c>
      <c r="E59" s="15">
        <v>2</v>
      </c>
      <c r="F59" s="15">
        <v>9</v>
      </c>
      <c r="G59" s="25">
        <v>1</v>
      </c>
      <c r="H59" s="15">
        <v>1</v>
      </c>
      <c r="I59" s="15">
        <v>-7</v>
      </c>
      <c r="J59" s="23"/>
      <c r="K59" s="15"/>
      <c r="L59" s="15"/>
      <c r="M59" s="7"/>
      <c r="N59" s="15"/>
      <c r="O59" s="67"/>
      <c r="P59" s="21"/>
      <c r="Q59" s="28"/>
      <c r="R59" s="15"/>
      <c r="S59" s="7"/>
      <c r="T59" s="15"/>
      <c r="U59" s="15"/>
      <c r="V59" s="7"/>
      <c r="W59" s="15"/>
      <c r="X59" s="15"/>
      <c r="Y59" s="13"/>
      <c r="Z59" s="15"/>
      <c r="AA59" s="15"/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64"/>
      <c r="AV59" s="64"/>
      <c r="AW59" s="10">
        <f>SUM(D59,E59,G59,H59,J59,K59,M59,N59,P59,Q59,S59,T59,V59,W59,Y59,Z59,AB59,AC59,AE59,AF59,AH59,AI59,AK59,AL59,AN59,AO59,AQ59,AR59,AT59,AU59)</f>
        <v>5</v>
      </c>
      <c r="AX59" s="43">
        <f>SUM(F59,I59,L59,O59,R59,U59,X59,AA59,AD59,AG59,AJ59,AM59,AP59,AS59,AV59)</f>
        <v>2</v>
      </c>
      <c r="AY59" s="35">
        <f>SUM(D59,G59,J59,M59,P59,S59,V59,Y59,AB59,AE59,AH59,AK59,AN59,AQ59,AT59)</f>
        <v>2</v>
      </c>
    </row>
    <row r="60" spans="1:51" ht="15.5" thickTop="1" thickBot="1" x14ac:dyDescent="0.4">
      <c r="A60" s="17">
        <f t="shared" si="0"/>
        <v>56</v>
      </c>
      <c r="B60" s="58" t="s">
        <v>23</v>
      </c>
      <c r="C60" s="59" t="s">
        <v>20</v>
      </c>
      <c r="D60" s="23">
        <v>1</v>
      </c>
      <c r="E60" s="15">
        <v>2</v>
      </c>
      <c r="F60" s="15">
        <v>9</v>
      </c>
      <c r="G60" s="25">
        <v>1</v>
      </c>
      <c r="H60" s="15">
        <v>1</v>
      </c>
      <c r="I60" s="15">
        <v>-7</v>
      </c>
      <c r="J60" s="23"/>
      <c r="K60" s="15"/>
      <c r="L60" s="15"/>
      <c r="M60" s="7"/>
      <c r="N60" s="15"/>
      <c r="O60" s="67"/>
      <c r="P60" s="21"/>
      <c r="Q60" s="28"/>
      <c r="R60" s="15"/>
      <c r="S60" s="7"/>
      <c r="T60" s="15"/>
      <c r="U60" s="15"/>
      <c r="V60" s="7"/>
      <c r="W60" s="15"/>
      <c r="X60" s="15"/>
      <c r="Y60" s="13"/>
      <c r="Z60" s="15"/>
      <c r="AA60" s="15"/>
      <c r="AB60" s="7"/>
      <c r="AC60" s="15"/>
      <c r="AD60" s="15"/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64"/>
      <c r="AV60" s="64"/>
      <c r="AW60" s="10">
        <f>SUM(D60,E60,G60,H60,J60,K60,M60,N60,P60,Q60,S60,T60,V60,W60,Y60,Z60,AB60,AC60,AE60,AF60,AH60,AI60,AK60,AL60,AN60,AO60,AQ60,AR60,AT60,AU60)</f>
        <v>5</v>
      </c>
      <c r="AX60" s="43">
        <f>SUM(F60,I60,L60,O60,R60,U60,X60,AA60,AD60,AG60,AJ60,AM60,AP60,AS60,AV60)</f>
        <v>2</v>
      </c>
      <c r="AY60" s="35">
        <f>SUM(D60,G60,J60,M60,P60,S60,V60,Y60,AB60,AE60,AH60,AK60,AN60,AQ60,AT60)</f>
        <v>2</v>
      </c>
    </row>
    <row r="61" spans="1:51" ht="15" thickBot="1" x14ac:dyDescent="0.4">
      <c r="A61" s="17">
        <f t="shared" si="0"/>
        <v>57</v>
      </c>
      <c r="B61" s="87" t="s">
        <v>60</v>
      </c>
      <c r="C61" s="88" t="s">
        <v>61</v>
      </c>
      <c r="D61" s="23">
        <v>1</v>
      </c>
      <c r="E61" s="15">
        <v>1</v>
      </c>
      <c r="F61" s="15">
        <v>-2</v>
      </c>
      <c r="G61" s="25">
        <v>1</v>
      </c>
      <c r="H61" s="15">
        <v>2</v>
      </c>
      <c r="I61" s="15">
        <v>2</v>
      </c>
      <c r="J61" s="23"/>
      <c r="K61" s="15"/>
      <c r="L61" s="15"/>
      <c r="M61" s="7"/>
      <c r="N61" s="15"/>
      <c r="O61" s="67"/>
      <c r="P61" s="21"/>
      <c r="Q61" s="28"/>
      <c r="R61" s="15"/>
      <c r="S61" s="7"/>
      <c r="T61" s="15"/>
      <c r="U61" s="15"/>
      <c r="V61" s="7"/>
      <c r="W61" s="15"/>
      <c r="X61" s="15"/>
      <c r="Y61" s="13"/>
      <c r="Z61" s="15"/>
      <c r="AA61" s="15"/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64"/>
      <c r="AV61" s="64"/>
      <c r="AW61" s="10">
        <f>SUM(D61,E61,G61,H61,J61,K61,M61,N61,P61,Q61,S61,T61,V61,W61,Y61,Z61,AB61,AC61,AE61,AF61,AH61,AI61,AK61,AL61,AN61,AO61,AQ61,AR61,AT61,AU61)</f>
        <v>5</v>
      </c>
      <c r="AX61" s="43">
        <f>SUM(F61,I61,L61,O61,R61,U61,X61,AA61,AD61,AG61,AJ61,AM61,AP61,AS61,AV61)</f>
        <v>0</v>
      </c>
      <c r="AY61" s="35">
        <f>SUM(D61,G61,J61,M61,P61,S61,V61,Y61,AB61,AE61,AH61,AK61,AN61,AQ61,AT61)</f>
        <v>2</v>
      </c>
    </row>
    <row r="62" spans="1:51" s="19" customFormat="1" ht="15" thickBot="1" x14ac:dyDescent="0.4">
      <c r="A62" s="17">
        <f t="shared" si="0"/>
        <v>58</v>
      </c>
      <c r="B62" s="85" t="s">
        <v>47</v>
      </c>
      <c r="C62" s="86" t="s">
        <v>38</v>
      </c>
      <c r="D62" s="23">
        <v>1</v>
      </c>
      <c r="E62" s="15">
        <v>1</v>
      </c>
      <c r="F62" s="15">
        <v>-9</v>
      </c>
      <c r="G62" s="25"/>
      <c r="H62" s="15"/>
      <c r="I62" s="15"/>
      <c r="J62" s="23">
        <v>1</v>
      </c>
      <c r="K62" s="15">
        <v>2</v>
      </c>
      <c r="L62" s="15">
        <v>7</v>
      </c>
      <c r="M62" s="7"/>
      <c r="N62" s="15"/>
      <c r="O62" s="67"/>
      <c r="P62" s="21"/>
      <c r="Q62" s="28"/>
      <c r="R62" s="15"/>
      <c r="S62" s="7"/>
      <c r="T62" s="15"/>
      <c r="U62" s="15"/>
      <c r="V62" s="7"/>
      <c r="W62" s="15"/>
      <c r="X62" s="15"/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64"/>
      <c r="AV62" s="64"/>
      <c r="AW62" s="10">
        <f>SUM(D62,E62,G62,H62,J62,K62,M62,N62,P62,Q62,S62,T62,V62,W62,Y62,Z62,AB62,AC62,AE62,AF62,AH62,AI62,AK62,AL62,AN62,AO62,AQ62,AR62,AT62,AU62)</f>
        <v>5</v>
      </c>
      <c r="AX62" s="43">
        <f>SUM(F62,I62,L62,O62,R62,U62,X62,AA62,AD62,AG62,AJ62,AM62,AP62,AS62,AV62)</f>
        <v>-2</v>
      </c>
      <c r="AY62" s="35">
        <f>SUM(D62,G62,J62,M62,P62,S62,V62,Y62,AB62,AE62,AH62,AK62,AN62,AQ62,AT62)</f>
        <v>2</v>
      </c>
    </row>
    <row r="63" spans="1:51" s="19" customFormat="1" ht="15.5" thickTop="1" thickBot="1" x14ac:dyDescent="0.4">
      <c r="A63" s="17">
        <f t="shared" si="0"/>
        <v>59</v>
      </c>
      <c r="B63" s="58" t="s">
        <v>157</v>
      </c>
      <c r="C63" s="59" t="s">
        <v>71</v>
      </c>
      <c r="D63" s="23"/>
      <c r="E63" s="15"/>
      <c r="F63" s="15"/>
      <c r="G63" s="25">
        <v>1</v>
      </c>
      <c r="H63" s="15">
        <v>1</v>
      </c>
      <c r="I63" s="15">
        <v>-10</v>
      </c>
      <c r="J63" s="23">
        <v>1</v>
      </c>
      <c r="K63" s="15">
        <v>2</v>
      </c>
      <c r="L63" s="15">
        <v>8</v>
      </c>
      <c r="M63" s="7"/>
      <c r="N63" s="15"/>
      <c r="O63" s="67"/>
      <c r="P63" s="21"/>
      <c r="Q63" s="28"/>
      <c r="R63" s="15"/>
      <c r="S63" s="7"/>
      <c r="T63" s="15"/>
      <c r="U63" s="15"/>
      <c r="V63" s="7"/>
      <c r="W63" s="15"/>
      <c r="X63" s="15"/>
      <c r="Y63" s="13"/>
      <c r="Z63" s="15"/>
      <c r="AA63" s="15"/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64"/>
      <c r="AV63" s="64"/>
      <c r="AW63" s="10">
        <f>SUM(D63,E63,G63,H63,J63,K63,M63,N63,P63,Q63,S63,T63,V63,W63,Y63,Z63,AB63,AC63,AE63,AF63,AH63,AI63,AK63,AL63,AN63,AO63,AQ63,AR63,AT63,AU63)</f>
        <v>5</v>
      </c>
      <c r="AX63" s="43">
        <f>SUM(F63,I63,L63,O63,R63,U63,X63,AA63,AD63,AG63,AJ63,AM63,AP63,AS63,AV63)</f>
        <v>-2</v>
      </c>
      <c r="AY63" s="35">
        <f>SUM(D63,G63,J63,M63,P63,S63,V63,Y63,AB63,AE63,AH63,AK63,AN63,AQ63,AT63)</f>
        <v>2</v>
      </c>
    </row>
    <row r="64" spans="1:51" s="19" customFormat="1" ht="15" thickBot="1" x14ac:dyDescent="0.4">
      <c r="A64" s="17">
        <f t="shared" si="0"/>
        <v>60</v>
      </c>
      <c r="B64" s="94" t="s">
        <v>140</v>
      </c>
      <c r="C64" s="97" t="s">
        <v>128</v>
      </c>
      <c r="D64" s="23"/>
      <c r="E64" s="15"/>
      <c r="F64" s="15"/>
      <c r="G64" s="25">
        <v>1</v>
      </c>
      <c r="H64" s="15">
        <v>2</v>
      </c>
      <c r="I64" s="15">
        <v>6</v>
      </c>
      <c r="J64" s="23">
        <v>1</v>
      </c>
      <c r="K64" s="15">
        <v>1</v>
      </c>
      <c r="L64" s="15">
        <v>-8</v>
      </c>
      <c r="M64" s="7"/>
      <c r="N64" s="15"/>
      <c r="O64" s="67"/>
      <c r="P64" s="21"/>
      <c r="Q64" s="28"/>
      <c r="R64" s="15"/>
      <c r="S64" s="7"/>
      <c r="T64" s="15"/>
      <c r="U64" s="15"/>
      <c r="V64" s="7"/>
      <c r="W64" s="15"/>
      <c r="X64" s="15"/>
      <c r="Y64" s="13"/>
      <c r="Z64" s="15"/>
      <c r="AA64" s="15"/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64"/>
      <c r="AV64" s="64"/>
      <c r="AW64" s="10">
        <f>SUM(D64,E64,G64,H64,J64,K64,M64,N64,P64,Q64,S64,T64,V64,W64,Y64,Z64,AB64,AC64,AE64,AF64,AH64,AI64,AK64,AL64,AN64,AO64,AQ64,AR64,AT64,AU64)</f>
        <v>5</v>
      </c>
      <c r="AX64" s="43">
        <f>SUM(F64,I64,L64,O64,R64,U64,X64,AA64,AD64,AG64,AJ64,AM64,AP64,AS64,AV64)</f>
        <v>-2</v>
      </c>
      <c r="AY64" s="35">
        <f>SUM(D64,G64,J64,M64,P64,S64,V64,Y64,AB64,AE64,AH64,AK64,AN64,AQ64,AT64)</f>
        <v>2</v>
      </c>
    </row>
    <row r="65" spans="1:51" s="19" customFormat="1" ht="15" thickBot="1" x14ac:dyDescent="0.4">
      <c r="A65" s="17">
        <f t="shared" si="0"/>
        <v>61</v>
      </c>
      <c r="B65" s="96" t="s">
        <v>172</v>
      </c>
      <c r="C65" s="98" t="s">
        <v>133</v>
      </c>
      <c r="D65" s="23"/>
      <c r="E65" s="15"/>
      <c r="F65" s="15"/>
      <c r="G65" s="25">
        <v>1</v>
      </c>
      <c r="H65" s="15">
        <v>1</v>
      </c>
      <c r="I65" s="15">
        <v>-12</v>
      </c>
      <c r="J65" s="23">
        <v>1</v>
      </c>
      <c r="K65" s="15">
        <v>2</v>
      </c>
      <c r="L65" s="15">
        <v>10</v>
      </c>
      <c r="M65" s="7"/>
      <c r="N65" s="15"/>
      <c r="O65" s="67"/>
      <c r="P65" s="21"/>
      <c r="Q65" s="28"/>
      <c r="R65" s="15"/>
      <c r="S65" s="7"/>
      <c r="T65" s="15"/>
      <c r="U65" s="15"/>
      <c r="V65" s="7"/>
      <c r="W65" s="15"/>
      <c r="X65" s="15"/>
      <c r="Y65" s="13"/>
      <c r="Z65" s="15"/>
      <c r="AA65" s="15"/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64"/>
      <c r="AV65" s="64"/>
      <c r="AW65" s="10">
        <f>SUM(D65,E65,G65,H65,J65,K65,M65,N65,P65,Q65,S65,T65,V65,W65,Y65,Z65,AB65,AC65,AE65,AF65,AH65,AI65,AK65,AL65,AN65,AO65,AQ65,AR65,AT65,AU65)</f>
        <v>5</v>
      </c>
      <c r="AX65" s="43">
        <f>SUM(F65,I65,L65,O65,R65,U65,X65,AA65,AD65,AG65,AJ65,AM65,AP65,AS65,AV65)</f>
        <v>-2</v>
      </c>
      <c r="AY65" s="35">
        <f>SUM(D65,G65,J65,M65,P65,S65,V65,Y65,AB65,AE65,AH65,AK65,AN65,AQ65,AT65)</f>
        <v>2</v>
      </c>
    </row>
    <row r="66" spans="1:51" s="19" customFormat="1" ht="15.5" thickTop="1" thickBot="1" x14ac:dyDescent="0.4">
      <c r="A66" s="17">
        <f t="shared" si="0"/>
        <v>62</v>
      </c>
      <c r="B66" s="58" t="s">
        <v>46</v>
      </c>
      <c r="C66" s="59" t="s">
        <v>38</v>
      </c>
      <c r="D66" s="23">
        <v>1</v>
      </c>
      <c r="E66" s="15">
        <v>1</v>
      </c>
      <c r="F66" s="15">
        <v>-9</v>
      </c>
      <c r="G66" s="25"/>
      <c r="H66" s="15"/>
      <c r="I66" s="15"/>
      <c r="J66" s="23">
        <v>1</v>
      </c>
      <c r="K66" s="15">
        <v>2</v>
      </c>
      <c r="L66" s="15">
        <v>7</v>
      </c>
      <c r="M66" s="7"/>
      <c r="N66" s="15"/>
      <c r="O66" s="67"/>
      <c r="P66" s="21"/>
      <c r="Q66" s="28"/>
      <c r="R66" s="15"/>
      <c r="S66" s="7"/>
      <c r="T66" s="15"/>
      <c r="U66" s="15"/>
      <c r="V66" s="7"/>
      <c r="W66" s="15"/>
      <c r="X66" s="15"/>
      <c r="Y66" s="13"/>
      <c r="Z66" s="15"/>
      <c r="AA66" s="15"/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64"/>
      <c r="AV66" s="64"/>
      <c r="AW66" s="10">
        <f>SUM(D66,E66,G66,H66,J66,K66,M66,N66,P66,Q66,S66,T66,V66,W66,Y66,Z66,AB66,AC66,AE66,AF66,AH66,AI66,AK66,AL66,AN66,AO66,AQ66,AR66,AT66,AU66)</f>
        <v>5</v>
      </c>
      <c r="AX66" s="43">
        <f>SUM(F66,I66,L66,O66,R66,U66,X66,AA66,AD66,AG66,AJ66,AM66,AP66,AS66,AV66)</f>
        <v>-2</v>
      </c>
      <c r="AY66" s="35">
        <f>SUM(D66,G66,J66,M66,P66,S66,V66,Y66,AB66,AE66,AH66,AK66,AN66,AQ66,AT66)</f>
        <v>2</v>
      </c>
    </row>
    <row r="67" spans="1:51" s="19" customFormat="1" ht="15" thickBot="1" x14ac:dyDescent="0.4">
      <c r="A67" s="17">
        <f t="shared" si="0"/>
        <v>63</v>
      </c>
      <c r="B67" s="58" t="s">
        <v>156</v>
      </c>
      <c r="C67" s="59" t="s">
        <v>71</v>
      </c>
      <c r="D67" s="23"/>
      <c r="E67" s="15"/>
      <c r="F67" s="15"/>
      <c r="G67" s="25">
        <v>1</v>
      </c>
      <c r="H67" s="15">
        <v>1</v>
      </c>
      <c r="I67" s="15">
        <v>-10</v>
      </c>
      <c r="J67" s="23">
        <v>1</v>
      </c>
      <c r="K67" s="15">
        <v>2</v>
      </c>
      <c r="L67" s="15">
        <v>8</v>
      </c>
      <c r="M67" s="7"/>
      <c r="N67" s="15"/>
      <c r="O67" s="67"/>
      <c r="P67" s="21"/>
      <c r="Q67" s="28"/>
      <c r="R67" s="15"/>
      <c r="S67" s="7"/>
      <c r="T67" s="15"/>
      <c r="U67" s="15"/>
      <c r="V67" s="7"/>
      <c r="W67" s="15"/>
      <c r="X67" s="15"/>
      <c r="Y67" s="13"/>
      <c r="Z67" s="15"/>
      <c r="AA67" s="15"/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64"/>
      <c r="AV67" s="64"/>
      <c r="AW67" s="10">
        <f>SUM(D67,E67,G67,H67,J67,K67,M67,N67,P67,Q67,S67,T67,V67,W67,Y67,Z67,AB67,AC67,AE67,AF67,AH67,AI67,AK67,AL67,AN67,AO67,AQ67,AR67,AT67,AU67)</f>
        <v>5</v>
      </c>
      <c r="AX67" s="43">
        <f>SUM(F67,I67,L67,O67,R67,U67,X67,AA67,AD67,AG67,AJ67,AM67,AP67,AS67,AV67)</f>
        <v>-2</v>
      </c>
      <c r="AY67" s="35">
        <f>SUM(D67,G67,J67,M67,P67,S67,V67,Y67,AB67,AE67,AH67,AK67,AN67,AQ67,AT67)</f>
        <v>2</v>
      </c>
    </row>
    <row r="68" spans="1:51" s="19" customFormat="1" ht="15" thickBot="1" x14ac:dyDescent="0.4">
      <c r="A68" s="17">
        <f t="shared" si="0"/>
        <v>64</v>
      </c>
      <c r="B68" s="85" t="s">
        <v>81</v>
      </c>
      <c r="C68" s="60" t="s">
        <v>8</v>
      </c>
      <c r="D68" s="23">
        <v>1</v>
      </c>
      <c r="E68" s="15">
        <v>1</v>
      </c>
      <c r="F68" s="15">
        <v>-2</v>
      </c>
      <c r="G68" s="25">
        <v>1</v>
      </c>
      <c r="H68" s="15">
        <v>2</v>
      </c>
      <c r="I68" s="15">
        <v>-1</v>
      </c>
      <c r="J68" s="23"/>
      <c r="K68" s="15"/>
      <c r="L68" s="15"/>
      <c r="M68" s="7"/>
      <c r="N68" s="15"/>
      <c r="O68" s="67"/>
      <c r="P68" s="21"/>
      <c r="Q68" s="28"/>
      <c r="R68" s="15"/>
      <c r="S68" s="7"/>
      <c r="T68" s="15"/>
      <c r="U68" s="15"/>
      <c r="V68" s="7"/>
      <c r="W68" s="15"/>
      <c r="X68" s="15"/>
      <c r="Y68" s="13"/>
      <c r="Z68" s="15"/>
      <c r="AA68" s="15"/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64"/>
      <c r="AV68" s="64"/>
      <c r="AW68" s="10">
        <f>SUM(D68,E68,G68,H68,J68,K68,M68,N68,P68,Q68,S68,T68,V68,W68,Y68,Z68,AB68,AC68,AE68,AF68,AH68,AI68,AK68,AL68,AN68,AO68,AQ68,AR68,AT68,AU68)</f>
        <v>5</v>
      </c>
      <c r="AX68" s="43">
        <f>SUM(F68,I68,L68,O68,R68,U68,X68,AA68,AD68,AG68,AJ68,AM68,AP68,AS68,AV68)</f>
        <v>-3</v>
      </c>
      <c r="AY68" s="35">
        <f>SUM(D68,G68,J68,M68,P68,S68,V68,Y68,AB68,AE68,AH68,AK68,AN68,AQ68,AT68)</f>
        <v>2</v>
      </c>
    </row>
    <row r="69" spans="1:51" s="19" customFormat="1" ht="15.5" thickTop="1" thickBot="1" x14ac:dyDescent="0.4">
      <c r="A69" s="17">
        <f t="shared" si="0"/>
        <v>65</v>
      </c>
      <c r="B69" s="74" t="s">
        <v>147</v>
      </c>
      <c r="C69" s="97" t="s">
        <v>64</v>
      </c>
      <c r="D69" s="22"/>
      <c r="E69" s="36"/>
      <c r="F69" s="36"/>
      <c r="G69" s="25">
        <v>1</v>
      </c>
      <c r="H69" s="15">
        <v>2</v>
      </c>
      <c r="I69" s="15">
        <v>-6</v>
      </c>
      <c r="J69" s="23">
        <v>1</v>
      </c>
      <c r="K69" s="15">
        <v>1</v>
      </c>
      <c r="L69" s="15">
        <v>2</v>
      </c>
      <c r="M69" s="7"/>
      <c r="N69" s="15"/>
      <c r="O69" s="67"/>
      <c r="P69" s="21"/>
      <c r="Q69" s="28"/>
      <c r="R69" s="15"/>
      <c r="S69" s="7"/>
      <c r="T69" s="27"/>
      <c r="U69" s="27"/>
      <c r="V69" s="7"/>
      <c r="W69" s="15"/>
      <c r="X69" s="15"/>
      <c r="Y69" s="13"/>
      <c r="Z69" s="15"/>
      <c r="AA69" s="15"/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15"/>
      <c r="AU69" s="15"/>
      <c r="AV69" s="15"/>
      <c r="AW69" s="10">
        <f>SUM(D69,E69,G69,H69,J69,K69,M69,N69,P69,Q69,S69,T69,V69,W69,Y69,Z69,AB69,AC69,AE69,AF69,AH69,AI69,AK69,AL69,AN69,AO69,AQ69,AR69,AT69,AU69)</f>
        <v>5</v>
      </c>
      <c r="AX69" s="43">
        <f>SUM(F69,I69,L69,O69,R69,U69,X69,AA69,AD69,AG69,AJ69,AM69,AP69,AS69,AV69)</f>
        <v>-4</v>
      </c>
      <c r="AY69" s="35">
        <f>SUM(D69,G69,J69,M69,P69,S69,V69,Y69,AB69,AE69,AH69,AK69,AN69,AQ69,AT69)</f>
        <v>2</v>
      </c>
    </row>
    <row r="70" spans="1:51" s="19" customFormat="1" ht="15" thickBot="1" x14ac:dyDescent="0.4">
      <c r="A70" s="17">
        <f t="shared" si="0"/>
        <v>66</v>
      </c>
      <c r="B70" s="74" t="s">
        <v>173</v>
      </c>
      <c r="C70" s="97" t="s">
        <v>133</v>
      </c>
      <c r="D70" s="22"/>
      <c r="E70" s="36"/>
      <c r="F70" s="36"/>
      <c r="G70" s="25">
        <v>1</v>
      </c>
      <c r="H70" s="15">
        <v>1</v>
      </c>
      <c r="I70" s="15">
        <v>-12</v>
      </c>
      <c r="J70" s="23">
        <v>1</v>
      </c>
      <c r="K70" s="15">
        <v>2</v>
      </c>
      <c r="L70" s="15">
        <v>2</v>
      </c>
      <c r="M70" s="7"/>
      <c r="N70" s="15"/>
      <c r="O70" s="67"/>
      <c r="P70" s="21"/>
      <c r="Q70" s="28"/>
      <c r="R70" s="15"/>
      <c r="S70" s="7"/>
      <c r="T70" s="27"/>
      <c r="U70" s="27"/>
      <c r="V70" s="7"/>
      <c r="W70" s="15"/>
      <c r="X70" s="15"/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15"/>
      <c r="AU70" s="15"/>
      <c r="AV70" s="15"/>
      <c r="AW70" s="10">
        <f>SUM(D70,E70,G70,H70,J70,K70,M70,N70,P70,Q70,S70,T70,V70,W70,Y70,Z70,AB70,AC70,AE70,AF70,AH70,AI70,AK70,AL70,AN70,AO70,AQ70,AR70,AT70,AU70)</f>
        <v>5</v>
      </c>
      <c r="AX70" s="43">
        <f>SUM(F70,I70,L70,O70,R70,U70,X70,AA70,AD70,AG70,AJ70,AM70,AP70,AS70,AV70)</f>
        <v>-10</v>
      </c>
      <c r="AY70" s="35">
        <f>SUM(D70,G70,J70,M70,P70,S70,V70,Y70,AB70,AE70,AH70,AK70,AN70,AQ70,AT70)</f>
        <v>2</v>
      </c>
    </row>
    <row r="71" spans="1:51" s="19" customFormat="1" ht="15" thickBot="1" x14ac:dyDescent="0.4">
      <c r="A71" s="17">
        <f t="shared" ref="A71:A88" si="1">SUM(A70+1)</f>
        <v>67</v>
      </c>
      <c r="B71" s="61" t="s">
        <v>44</v>
      </c>
      <c r="C71" s="60" t="s">
        <v>38</v>
      </c>
      <c r="D71" s="23">
        <v>1</v>
      </c>
      <c r="E71" s="15">
        <v>1</v>
      </c>
      <c r="F71" s="15">
        <v>-17</v>
      </c>
      <c r="G71" s="25"/>
      <c r="H71" s="15"/>
      <c r="I71" s="15"/>
      <c r="J71" s="23">
        <v>1</v>
      </c>
      <c r="K71" s="15">
        <v>2</v>
      </c>
      <c r="L71" s="15">
        <v>5</v>
      </c>
      <c r="M71" s="7"/>
      <c r="N71" s="15"/>
      <c r="O71" s="67"/>
      <c r="P71" s="21"/>
      <c r="Q71" s="28"/>
      <c r="R71" s="15"/>
      <c r="S71" s="7"/>
      <c r="T71" s="15"/>
      <c r="U71" s="15"/>
      <c r="V71" s="7"/>
      <c r="W71" s="15"/>
      <c r="X71" s="15"/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64"/>
      <c r="AV71" s="64"/>
      <c r="AW71" s="10">
        <f>SUM(D71,E71,G71,H71,J71,K71,M71,N71,P71,Q71,S71,T71,V71,W71,Y71,Z71,AB71,AC71,AE71,AF71,AH71,AI71,AK71,AL71,AN71,AO71,AQ71,AR71,AT71,AU71)</f>
        <v>5</v>
      </c>
      <c r="AX71" s="43">
        <f>SUM(F71,I71,L71,O71,R71,U71,X71,AA71,AD71,AG71,AJ71,AM71,AP71,AS71,AV71)</f>
        <v>-12</v>
      </c>
      <c r="AY71" s="35">
        <f>SUM(D71,G71,J71,M71,P71,S71,V71,Y71,AB71,AE71,AH71,AK71,AN71,AQ71,AT71)</f>
        <v>2</v>
      </c>
    </row>
    <row r="72" spans="1:51" s="19" customFormat="1" ht="15.5" thickTop="1" thickBot="1" x14ac:dyDescent="0.4">
      <c r="A72" s="17">
        <f t="shared" si="1"/>
        <v>68</v>
      </c>
      <c r="B72" s="87" t="s">
        <v>115</v>
      </c>
      <c r="C72" s="59" t="s">
        <v>114</v>
      </c>
      <c r="D72" s="23">
        <v>1</v>
      </c>
      <c r="E72" s="15">
        <v>2</v>
      </c>
      <c r="F72" s="15">
        <v>13</v>
      </c>
      <c r="G72" s="25">
        <v>1</v>
      </c>
      <c r="H72" s="15">
        <v>0</v>
      </c>
      <c r="I72" s="15">
        <v>-24</v>
      </c>
      <c r="J72" s="23">
        <v>1</v>
      </c>
      <c r="K72" s="15">
        <v>0</v>
      </c>
      <c r="L72" s="15">
        <v>-15</v>
      </c>
      <c r="M72" s="7"/>
      <c r="N72" s="15"/>
      <c r="O72" s="67"/>
      <c r="P72" s="21"/>
      <c r="Q72" s="28"/>
      <c r="R72" s="15"/>
      <c r="S72" s="7"/>
      <c r="T72" s="15"/>
      <c r="U72" s="15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64"/>
      <c r="AV72" s="64"/>
      <c r="AW72" s="10">
        <f>SUM(D72,E72,G72,H72,J72,K72,M72,N72,P72,Q72,S72,T72,V72,W72,Y72,Z72,AB72,AC72,AE72,AF72,AH72,AI72,AK72,AL72,AN72,AO72,AQ72,AR72,AT72,AU72)</f>
        <v>5</v>
      </c>
      <c r="AX72" s="43">
        <f>SUM(F72,I72,L72,O72,R72,U72,X72,AA72,AD72,AG72,AJ72,AM72,AP72,AS72,AV72)</f>
        <v>-26</v>
      </c>
      <c r="AY72" s="35">
        <f>SUM(D72,G72,J72,M72,P72,S72,V72,Y72,AB72,AE72,AH72,AK72,AN72,AQ72,AT72)</f>
        <v>3</v>
      </c>
    </row>
    <row r="73" spans="1:51" s="19" customFormat="1" ht="15" thickBot="1" x14ac:dyDescent="0.4">
      <c r="A73" s="17">
        <f t="shared" si="1"/>
        <v>69</v>
      </c>
      <c r="B73" s="87" t="s">
        <v>113</v>
      </c>
      <c r="C73" s="88" t="s">
        <v>114</v>
      </c>
      <c r="D73" s="23">
        <v>1</v>
      </c>
      <c r="E73" s="15">
        <v>2</v>
      </c>
      <c r="F73" s="15">
        <v>13</v>
      </c>
      <c r="G73" s="25">
        <v>1</v>
      </c>
      <c r="H73" s="15">
        <v>0</v>
      </c>
      <c r="I73" s="15">
        <v>-24</v>
      </c>
      <c r="J73" s="23">
        <v>1</v>
      </c>
      <c r="K73" s="15">
        <v>0</v>
      </c>
      <c r="L73" s="15">
        <v>-15</v>
      </c>
      <c r="M73" s="7"/>
      <c r="N73" s="15"/>
      <c r="O73" s="67"/>
      <c r="P73" s="21"/>
      <c r="Q73" s="28"/>
      <c r="R73" s="15"/>
      <c r="S73" s="7"/>
      <c r="T73" s="15"/>
      <c r="U73" s="15"/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64"/>
      <c r="AV73" s="64"/>
      <c r="AW73" s="10">
        <f>SUM(D73,E73,G73,H73,J73,K73,M73,N73,P73,Q73,S73,T73,V73,W73,Y73,Z73,AB73,AC73,AE73,AF73,AH73,AI73,AK73,AL73,AN73,AO73,AQ73,AR73,AT73,AU73)</f>
        <v>5</v>
      </c>
      <c r="AX73" s="43">
        <f>SUM(F73,I73,L73,O73,R73,U73,X73,AA73,AD73,AG73,AJ73,AM73,AP73,AS73,AV73)</f>
        <v>-26</v>
      </c>
      <c r="AY73" s="35">
        <f>SUM(D73,G73,J73,M73,P73,S73,V73,Y73,AB73,AE73,AH73,AK73,AN73,AQ73,AT73)</f>
        <v>3</v>
      </c>
    </row>
    <row r="74" spans="1:51" s="19" customFormat="1" ht="15" thickBot="1" x14ac:dyDescent="0.4">
      <c r="A74" s="17">
        <f t="shared" si="1"/>
        <v>70</v>
      </c>
      <c r="B74" s="85" t="s">
        <v>35</v>
      </c>
      <c r="C74" s="86" t="s">
        <v>31</v>
      </c>
      <c r="D74" s="23">
        <v>1</v>
      </c>
      <c r="E74" s="15">
        <v>1</v>
      </c>
      <c r="F74" s="15">
        <v>-20</v>
      </c>
      <c r="G74" s="25">
        <v>1</v>
      </c>
      <c r="H74" s="15">
        <v>0</v>
      </c>
      <c r="I74" s="15">
        <v>-13</v>
      </c>
      <c r="J74" s="23">
        <v>1</v>
      </c>
      <c r="K74" s="15">
        <v>1</v>
      </c>
      <c r="L74" s="15">
        <v>-4</v>
      </c>
      <c r="M74" s="7"/>
      <c r="N74" s="15"/>
      <c r="O74" s="67"/>
      <c r="P74" s="21"/>
      <c r="Q74" s="28"/>
      <c r="R74" s="15"/>
      <c r="S74" s="7"/>
      <c r="T74" s="15"/>
      <c r="U74" s="15"/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64"/>
      <c r="AV74" s="64"/>
      <c r="AW74" s="10">
        <f>SUM(D74,E74,G74,H74,J74,K74,M74,N74,P74,Q74,S74,T74,V74,W74,Y74,Z74,AB74,AC74,AE74,AF74,AH74,AI74,AK74,AL74,AN74,AO74,AQ74,AR74,AT74,AU74)</f>
        <v>5</v>
      </c>
      <c r="AX74" s="43">
        <f>SUM(F74,I74,L74,O74,R74,U74,X74,AA74,AD74,AG74,AJ74,AM74,AP74,AS74,AV74)</f>
        <v>-37</v>
      </c>
      <c r="AY74" s="35">
        <f>SUM(D74,G74,J74,M74,P74,S74,V74,Y74,AB74,AE74,AH74,AK74,AN74,AQ74,AT74)</f>
        <v>3</v>
      </c>
    </row>
    <row r="75" spans="1:51" s="19" customFormat="1" ht="15.5" thickTop="1" thickBot="1" x14ac:dyDescent="0.4">
      <c r="A75" s="17">
        <f t="shared" si="1"/>
        <v>71</v>
      </c>
      <c r="B75" s="74" t="s">
        <v>151</v>
      </c>
      <c r="C75" s="97" t="s">
        <v>8</v>
      </c>
      <c r="D75" s="22"/>
      <c r="E75" s="36"/>
      <c r="F75" s="36"/>
      <c r="G75" s="25">
        <v>1</v>
      </c>
      <c r="H75" s="15">
        <v>3</v>
      </c>
      <c r="I75" s="15">
        <v>24</v>
      </c>
      <c r="J75" s="23"/>
      <c r="K75" s="15"/>
      <c r="L75" s="15"/>
      <c r="M75" s="7"/>
      <c r="N75" s="15"/>
      <c r="O75" s="67"/>
      <c r="P75" s="21"/>
      <c r="Q75" s="28"/>
      <c r="R75" s="15"/>
      <c r="S75" s="7"/>
      <c r="T75" s="27"/>
      <c r="U75" s="27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15"/>
      <c r="AU75" s="15"/>
      <c r="AV75" s="15"/>
      <c r="AW75" s="10">
        <f>SUM(D75,E75,G75,H75,J75,K75,M75,N75,P75,Q75,S75,T75,V75,W75,Y75,Z75,AB75,AC75,AE75,AF75,AH75,AI75,AK75,AL75,AN75,AO75,AQ75,AR75,AT75,AU75)</f>
        <v>4</v>
      </c>
      <c r="AX75" s="43">
        <f>SUM(F75,I75,L75,O75,R75,U75,X75,AA75,AD75,AG75,AJ75,AM75,AP75,AS75,AV75)</f>
        <v>24</v>
      </c>
      <c r="AY75" s="35">
        <f>SUM(D75,G75,J75,M75,P75,S75,V75,Y75,AB75,AE75,AH75,AK75,AN75,AQ75,AT75)</f>
        <v>1</v>
      </c>
    </row>
    <row r="76" spans="1:51" s="19" customFormat="1" ht="15" thickBot="1" x14ac:dyDescent="0.4">
      <c r="A76" s="17">
        <f t="shared" si="1"/>
        <v>72</v>
      </c>
      <c r="B76" s="74" t="s">
        <v>201</v>
      </c>
      <c r="C76" s="97" t="s">
        <v>10</v>
      </c>
      <c r="D76" s="22"/>
      <c r="E76" s="36"/>
      <c r="F76" s="36"/>
      <c r="G76" s="25"/>
      <c r="H76" s="15"/>
      <c r="I76" s="15"/>
      <c r="J76" s="23">
        <v>1</v>
      </c>
      <c r="K76" s="15">
        <v>3</v>
      </c>
      <c r="L76" s="15">
        <v>22</v>
      </c>
      <c r="M76" s="7"/>
      <c r="N76" s="15"/>
      <c r="O76" s="67"/>
      <c r="P76" s="21"/>
      <c r="Q76" s="28"/>
      <c r="R76" s="15"/>
      <c r="S76" s="7"/>
      <c r="T76" s="27"/>
      <c r="U76" s="27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15"/>
      <c r="AU76" s="15"/>
      <c r="AV76" s="15"/>
      <c r="AW76" s="10">
        <f>SUM(D76,E76,G76,H76,J76,K76,M76,N76,P76,Q76,S76,T76,V76,W76,Y76,Z76,AB76,AC76,AE76,AF76,AH76,AI76,AK76,AL76,AN76,AO76,AQ76,AR76,AT76,AU76)</f>
        <v>4</v>
      </c>
      <c r="AX76" s="43">
        <f>SUM(F76,I76,L76,O76,R76,U76,X76,AA76,AD76,AG76,AJ76,AM76,AP76,AS76,AV76)</f>
        <v>22</v>
      </c>
      <c r="AY76" s="35">
        <f>SUM(D76,G76,J76,M76,P76,S76,V76,Y76,AB76,AE76,AH76,AK76,AN76,AQ76,AT76)</f>
        <v>1</v>
      </c>
    </row>
    <row r="77" spans="1:51" s="19" customFormat="1" ht="15" thickBot="1" x14ac:dyDescent="0.4">
      <c r="A77" s="17">
        <f t="shared" si="1"/>
        <v>73</v>
      </c>
      <c r="B77" s="95" t="s">
        <v>202</v>
      </c>
      <c r="C77" s="98" t="s">
        <v>10</v>
      </c>
      <c r="D77" s="22"/>
      <c r="E77" s="36"/>
      <c r="F77" s="36"/>
      <c r="G77" s="25"/>
      <c r="H77" s="15"/>
      <c r="I77" s="15"/>
      <c r="J77" s="23">
        <v>1</v>
      </c>
      <c r="K77" s="15">
        <v>3</v>
      </c>
      <c r="L77" s="15">
        <v>22</v>
      </c>
      <c r="M77" s="7"/>
      <c r="N77" s="15"/>
      <c r="O77" s="67"/>
      <c r="P77" s="21"/>
      <c r="Q77" s="28"/>
      <c r="R77" s="15"/>
      <c r="S77" s="7"/>
      <c r="T77" s="27"/>
      <c r="U77" s="27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15"/>
      <c r="AU77" s="15"/>
      <c r="AV77" s="15"/>
      <c r="AW77" s="10">
        <f>SUM(D77,E77,G77,H77,J77,K77,M77,N77,P77,Q77,S77,T77,V77,W77,Y77,Z77,AB77,AC77,AE77,AF77,AH77,AI77,AK77,AL77,AN77,AO77,AQ77,AR77,AT77,AU77)</f>
        <v>4</v>
      </c>
      <c r="AX77" s="43">
        <f>SUM(F77,I77,L77,O77,R77,U77,X77,AA77,AD77,AG77,AJ77,AM77,AP77,AS77,AV77)</f>
        <v>22</v>
      </c>
      <c r="AY77" s="35">
        <f>SUM(D77,G77,J77,M77,P77,S77,V77,Y77,AB77,AE77,AH77,AK77,AN77,AQ77,AT77)</f>
        <v>1</v>
      </c>
    </row>
    <row r="78" spans="1:51" s="19" customFormat="1" ht="15.5" thickTop="1" thickBot="1" x14ac:dyDescent="0.4">
      <c r="A78" s="17">
        <f t="shared" si="1"/>
        <v>74</v>
      </c>
      <c r="B78" s="74" t="s">
        <v>136</v>
      </c>
      <c r="C78" s="97" t="s">
        <v>133</v>
      </c>
      <c r="D78" s="22"/>
      <c r="E78" s="36"/>
      <c r="F78" s="36"/>
      <c r="G78" s="25">
        <v>1</v>
      </c>
      <c r="H78" s="15">
        <v>3</v>
      </c>
      <c r="I78" s="15">
        <v>21</v>
      </c>
      <c r="J78" s="23"/>
      <c r="K78" s="15"/>
      <c r="L78" s="15"/>
      <c r="M78" s="7"/>
      <c r="N78" s="15"/>
      <c r="O78" s="67"/>
      <c r="P78" s="21"/>
      <c r="Q78" s="28"/>
      <c r="R78" s="15"/>
      <c r="S78" s="7"/>
      <c r="T78" s="27"/>
      <c r="U78" s="27"/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15"/>
      <c r="AU78" s="15"/>
      <c r="AV78" s="15"/>
      <c r="AW78" s="10">
        <f>SUM(D78,E78,G78,H78,J78,K78,M78,N78,P78,Q78,S78,T78,V78,W78,Y78,Z78,AB78,AC78,AE78,AF78,AH78,AI78,AK78,AL78,AN78,AO78,AQ78,AR78,AT78,AU78)</f>
        <v>4</v>
      </c>
      <c r="AX78" s="43">
        <f>SUM(F78,I78,L78,O78,R78,U78,X78,AA78,AD78,AG78,AJ78,AM78,AP78,AS78,AV78)</f>
        <v>21</v>
      </c>
      <c r="AY78" s="35">
        <f>SUM(D78,G78,J78,M78,P78,S78,V78,Y78,AB78,AE78,AH78,AK78,AN78,AQ78,AT78)</f>
        <v>1</v>
      </c>
    </row>
    <row r="79" spans="1:51" s="19" customFormat="1" ht="15" thickBot="1" x14ac:dyDescent="0.4">
      <c r="A79" s="17">
        <f t="shared" si="1"/>
        <v>75</v>
      </c>
      <c r="B79" s="74" t="s">
        <v>137</v>
      </c>
      <c r="C79" s="97" t="s">
        <v>133</v>
      </c>
      <c r="D79" s="22"/>
      <c r="E79" s="36"/>
      <c r="F79" s="36"/>
      <c r="G79" s="25">
        <v>1</v>
      </c>
      <c r="H79" s="15">
        <v>3</v>
      </c>
      <c r="I79" s="15">
        <v>21</v>
      </c>
      <c r="J79" s="23"/>
      <c r="K79" s="15"/>
      <c r="L79" s="15"/>
      <c r="M79" s="7"/>
      <c r="N79" s="27"/>
      <c r="O79" s="68"/>
      <c r="P79" s="21"/>
      <c r="Q79" s="28"/>
      <c r="R79" s="15"/>
      <c r="S79" s="7"/>
      <c r="T79" s="27"/>
      <c r="U79" s="27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15"/>
      <c r="AU79" s="15"/>
      <c r="AV79" s="15"/>
      <c r="AW79" s="10">
        <f>SUM(D79,E79,G79,H79,J79,K79,M79,N79,P79,Q79,S79,T79,V79,W79,Y79,Z79,AB79,AC79,AE79,AF79,AH79,AI79,AK79,AL79,AN79,AO79,AQ79,AR79,AT79,AU79)</f>
        <v>4</v>
      </c>
      <c r="AX79" s="43">
        <f>SUM(F79,I79,L79,O79,R79,U79,X79,AA79,AD79,AG79,AJ79,AM79,AP79,AS79,AV79)</f>
        <v>21</v>
      </c>
      <c r="AY79" s="35">
        <f>SUM(D79,G79,J79,M79,P79,S79,V79,Y79,AB79,AE79,AH79,AK79,AN79,AQ79,AT79)</f>
        <v>1</v>
      </c>
    </row>
    <row r="80" spans="1:51" s="19" customFormat="1" ht="15" thickBot="1" x14ac:dyDescent="0.4">
      <c r="A80" s="17">
        <f t="shared" si="1"/>
        <v>76</v>
      </c>
      <c r="B80" s="85" t="s">
        <v>78</v>
      </c>
      <c r="C80" s="60" t="s">
        <v>8</v>
      </c>
      <c r="D80" s="23">
        <v>1</v>
      </c>
      <c r="E80" s="15">
        <v>1</v>
      </c>
      <c r="F80" s="15">
        <v>-1</v>
      </c>
      <c r="G80" s="25">
        <v>1</v>
      </c>
      <c r="H80" s="15">
        <v>1</v>
      </c>
      <c r="I80" s="15">
        <v>-5</v>
      </c>
      <c r="J80" s="23"/>
      <c r="K80" s="15"/>
      <c r="L80" s="15"/>
      <c r="M80" s="7"/>
      <c r="N80" s="27"/>
      <c r="O80" s="68"/>
      <c r="P80" s="21"/>
      <c r="Q80" s="28"/>
      <c r="R80" s="15"/>
      <c r="S80" s="7"/>
      <c r="T80" s="77"/>
      <c r="U80" s="77"/>
      <c r="V80" s="7"/>
      <c r="W80" s="15"/>
      <c r="X80" s="15"/>
      <c r="Y80" s="13"/>
      <c r="Z80" s="27"/>
      <c r="AA80" s="27"/>
      <c r="AB80" s="22"/>
      <c r="AC80" s="27"/>
      <c r="AD80" s="27"/>
      <c r="AE80" s="7"/>
      <c r="AF80" s="15"/>
      <c r="AG80" s="15"/>
      <c r="AH80" s="22"/>
      <c r="AI80" s="27"/>
      <c r="AJ80" s="27"/>
      <c r="AK80" s="22"/>
      <c r="AL80" s="27"/>
      <c r="AM80" s="27"/>
      <c r="AN80" s="22"/>
      <c r="AO80" s="27"/>
      <c r="AP80" s="27"/>
      <c r="AQ80" s="22"/>
      <c r="AR80" s="27"/>
      <c r="AS80" s="27"/>
      <c r="AT80" s="27"/>
      <c r="AU80" s="27"/>
      <c r="AV80" s="27"/>
      <c r="AW80" s="10">
        <f>SUM(D80,E80,G80,H80,J80,K80,M80,N80,P80,Q80,S80,T80,V80,W80,Y80,Z80,AB80,AC80,AE80,AF80,AH80,AI80,AK80,AL80,AN80,AO80,AQ80,AR80,AT80,AU80)</f>
        <v>4</v>
      </c>
      <c r="AX80" s="43">
        <f>SUM(F80,I80,L80,O80,R80,U80,X80,AA80,AD80,AG80,AJ80,AM80,AP80,AS80,AV80)</f>
        <v>-6</v>
      </c>
      <c r="AY80" s="35">
        <f>SUM(D80,G80,J80,M80,P80,S80,V80,Y80,AB80,AE80,AH80,AK80,AN80,AQ80,AT80)</f>
        <v>2</v>
      </c>
    </row>
    <row r="81" spans="1:51" s="19" customFormat="1" ht="15.5" thickTop="1" thickBot="1" x14ac:dyDescent="0.4">
      <c r="A81" s="17">
        <f t="shared" si="1"/>
        <v>77</v>
      </c>
      <c r="B81" s="94" t="s">
        <v>141</v>
      </c>
      <c r="C81" s="97" t="s">
        <v>128</v>
      </c>
      <c r="D81" s="23"/>
      <c r="E81" s="15"/>
      <c r="F81" s="15"/>
      <c r="G81" s="25">
        <v>1</v>
      </c>
      <c r="H81" s="15">
        <v>2</v>
      </c>
      <c r="I81" s="15">
        <v>6</v>
      </c>
      <c r="J81" s="23">
        <v>1</v>
      </c>
      <c r="K81" s="15">
        <v>0</v>
      </c>
      <c r="L81" s="15">
        <v>-13</v>
      </c>
      <c r="M81" s="7"/>
      <c r="N81" s="15"/>
      <c r="O81" s="67"/>
      <c r="P81" s="21"/>
      <c r="Q81" s="28"/>
      <c r="R81" s="15"/>
      <c r="S81" s="7"/>
      <c r="T81" s="15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64"/>
      <c r="AV81" s="64"/>
      <c r="AW81" s="10">
        <f>SUM(D81,E81,G81,H81,J81,K81,M81,N81,P81,Q81,S81,T81,V81,W81,Y81,Z81,AB81,AC81,AE81,AF81,AH81,AI81,AK81,AL81,AN81,AO81,AQ81,AR81,AT81,AU81)</f>
        <v>4</v>
      </c>
      <c r="AX81" s="43">
        <f>SUM(F81,I81,L81,O81,R81,U81,X81,AA81,AD81,AG81,AJ81,AM81,AP81,AS81,AV81)</f>
        <v>-7</v>
      </c>
      <c r="AY81" s="35">
        <f>SUM(D81,G81,J81,M81,P81,S81,V81,Y81,AB81,AE81,AH81,AK81,AN81,AQ81,AT81)</f>
        <v>2</v>
      </c>
    </row>
    <row r="82" spans="1:51" s="19" customFormat="1" ht="15" thickBot="1" x14ac:dyDescent="0.4">
      <c r="A82" s="17">
        <f t="shared" si="1"/>
        <v>78</v>
      </c>
      <c r="B82" s="58" t="s">
        <v>97</v>
      </c>
      <c r="C82" s="59" t="s">
        <v>13</v>
      </c>
      <c r="D82" s="23">
        <v>1</v>
      </c>
      <c r="E82" s="15">
        <v>1</v>
      </c>
      <c r="F82" s="15">
        <v>-2</v>
      </c>
      <c r="G82" s="25"/>
      <c r="H82" s="15"/>
      <c r="I82" s="15"/>
      <c r="J82" s="23">
        <v>1</v>
      </c>
      <c r="K82" s="15">
        <v>1</v>
      </c>
      <c r="L82" s="15">
        <v>-6</v>
      </c>
      <c r="M82" s="7"/>
      <c r="N82" s="15"/>
      <c r="O82" s="67"/>
      <c r="P82" s="21"/>
      <c r="Q82" s="28"/>
      <c r="R82" s="15"/>
      <c r="S82" s="7"/>
      <c r="T82" s="15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64"/>
      <c r="AV82" s="64"/>
      <c r="AW82" s="10">
        <f>SUM(D82,E82,G82,H82,J82,K82,M82,N82,P82,Q82,S82,T82,V82,W82,Y82,Z82,AB82,AC82,AE82,AF82,AH82,AI82,AK82,AL82,AN82,AO82,AQ82,AR82,AT82,AU82)</f>
        <v>4</v>
      </c>
      <c r="AX82" s="43">
        <f>SUM(F82,I82,L82,O82,R82,U82,X82,AA82,AD82,AG82,AJ82,AM82,AP82,AS82,AV82)</f>
        <v>-8</v>
      </c>
      <c r="AY82" s="35">
        <f>SUM(D82,G82,J82,M82,P82,S82,V82,Y82,AB82,AE82,AH82,AK82,AN82,AQ82,AT82)</f>
        <v>2</v>
      </c>
    </row>
    <row r="83" spans="1:51" s="19" customFormat="1" ht="15" thickBot="1" x14ac:dyDescent="0.4">
      <c r="A83" s="17">
        <f t="shared" si="1"/>
        <v>79</v>
      </c>
      <c r="B83" s="85" t="s">
        <v>80</v>
      </c>
      <c r="C83" s="86" t="s">
        <v>8</v>
      </c>
      <c r="D83" s="23">
        <v>1</v>
      </c>
      <c r="E83" s="15">
        <v>1</v>
      </c>
      <c r="F83" s="15">
        <v>-2</v>
      </c>
      <c r="G83" s="25"/>
      <c r="H83" s="15"/>
      <c r="I83" s="15"/>
      <c r="J83" s="23">
        <v>1</v>
      </c>
      <c r="K83" s="15">
        <v>1</v>
      </c>
      <c r="L83" s="15">
        <v>-8</v>
      </c>
      <c r="M83" s="7"/>
      <c r="N83" s="15"/>
      <c r="O83" s="67"/>
      <c r="P83" s="21"/>
      <c r="Q83" s="28"/>
      <c r="R83" s="15"/>
      <c r="S83" s="7"/>
      <c r="T83" s="77"/>
      <c r="U83" s="77"/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15"/>
      <c r="AU83" s="15"/>
      <c r="AV83" s="15"/>
      <c r="AW83" s="10">
        <f>SUM(D83,E83,G83,H83,J83,K83,M83,N83,P83,Q83,S83,T83,V83,W83,Y83,Z83,AB83,AC83,AE83,AF83,AH83,AI83,AK83,AL83,AN83,AO83,AQ83,AR83,AT83,AU83)</f>
        <v>4</v>
      </c>
      <c r="AX83" s="43">
        <f>SUM(F83,I83,L83,O83,R83,U83,X83,AA83,AD83,AG83,AJ83,AM83,AP83,AS83,AV83)</f>
        <v>-10</v>
      </c>
      <c r="AY83" s="35">
        <f>SUM(D83,G83,J83,M83,P83,S83,V83,Y83,AB83,AE83,AH83,AK83,AN83,AQ83,AT83)</f>
        <v>2</v>
      </c>
    </row>
    <row r="84" spans="1:51" s="19" customFormat="1" ht="15.5" thickTop="1" thickBot="1" x14ac:dyDescent="0.4">
      <c r="A84" s="17">
        <f t="shared" si="1"/>
        <v>80</v>
      </c>
      <c r="B84" s="74" t="s">
        <v>149</v>
      </c>
      <c r="C84" s="97" t="s">
        <v>49</v>
      </c>
      <c r="D84" s="22"/>
      <c r="E84" s="36"/>
      <c r="F84" s="36"/>
      <c r="G84" s="25">
        <v>1</v>
      </c>
      <c r="H84" s="15">
        <v>1</v>
      </c>
      <c r="I84" s="15">
        <v>-5</v>
      </c>
      <c r="J84" s="23">
        <v>1</v>
      </c>
      <c r="K84" s="15">
        <v>1</v>
      </c>
      <c r="L84" s="15">
        <v>-7</v>
      </c>
      <c r="M84" s="7"/>
      <c r="N84" s="15"/>
      <c r="O84" s="67"/>
      <c r="P84" s="21"/>
      <c r="Q84" s="29"/>
      <c r="R84" s="27"/>
      <c r="S84" s="7"/>
      <c r="T84" s="27"/>
      <c r="U84" s="27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15"/>
      <c r="AU84" s="15"/>
      <c r="AV84" s="15"/>
      <c r="AW84" s="10">
        <f>SUM(D84,E84,G84,H84,J84,K84,M84,N84,P84,Q84,S84,T84,V84,W84,Y84,Z84,AB84,AC84,AE84,AF84,AH84,AI84,AK84,AL84,AN84,AO84,AQ84,AR84,AT84,AU84)</f>
        <v>4</v>
      </c>
      <c r="AX84" s="43">
        <f>SUM(F84,I84,L84,O84,R84,U84,X84,AA84,AD84,AG84,AJ84,AM84,AP84,AS84,AV84)</f>
        <v>-12</v>
      </c>
      <c r="AY84" s="35">
        <f>SUM(D84,G84,J84,M84,P84,S84,V84,Y84,AB84,AE84,AH84,AK84,AN84,AQ84,AT84)</f>
        <v>2</v>
      </c>
    </row>
    <row r="85" spans="1:51" s="19" customFormat="1" ht="15" thickBot="1" x14ac:dyDescent="0.4">
      <c r="A85" s="17">
        <f t="shared" si="1"/>
        <v>81</v>
      </c>
      <c r="B85" s="74" t="s">
        <v>148</v>
      </c>
      <c r="C85" s="97" t="s">
        <v>49</v>
      </c>
      <c r="D85" s="22"/>
      <c r="E85" s="36"/>
      <c r="F85" s="36"/>
      <c r="G85" s="25">
        <v>1</v>
      </c>
      <c r="H85" s="15">
        <v>1</v>
      </c>
      <c r="I85" s="15">
        <v>-5</v>
      </c>
      <c r="J85" s="23">
        <v>1</v>
      </c>
      <c r="K85" s="15">
        <v>1</v>
      </c>
      <c r="L85" s="15">
        <v>-7</v>
      </c>
      <c r="M85" s="7"/>
      <c r="N85" s="15"/>
      <c r="O85" s="67"/>
      <c r="P85" s="21"/>
      <c r="Q85" s="28"/>
      <c r="R85" s="15"/>
      <c r="S85" s="7"/>
      <c r="T85" s="27"/>
      <c r="U85" s="27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15"/>
      <c r="AU85" s="15"/>
      <c r="AV85" s="15"/>
      <c r="AW85" s="10">
        <f>SUM(D85,E85,G85,H85,J85,K85,M85,N85,P85,Q85,S85,T85,V85,W85,Y85,Z85,AB85,AC85,AE85,AF85,AH85,AI85,AK85,AL85,AN85,AO85,AQ85,AR85,AT85,AU85)</f>
        <v>4</v>
      </c>
      <c r="AX85" s="43">
        <f>SUM(F85,I85,L85,O85,R85,U85,X85,AA85,AD85,AG85,AJ85,AM85,AP85,AS85,AV85)</f>
        <v>-12</v>
      </c>
      <c r="AY85" s="35">
        <f>SUM(D85,G85,J85,M85,P85,S85,V85,Y85,AB85,AE85,AH85,AK85,AN85,AQ85,AT85)</f>
        <v>2</v>
      </c>
    </row>
    <row r="86" spans="1:51" s="19" customFormat="1" ht="15" thickBot="1" x14ac:dyDescent="0.4">
      <c r="A86" s="17">
        <f t="shared" si="1"/>
        <v>82</v>
      </c>
      <c r="B86" s="61" t="s">
        <v>139</v>
      </c>
      <c r="C86" s="60" t="s">
        <v>86</v>
      </c>
      <c r="D86" s="23"/>
      <c r="E86" s="15"/>
      <c r="F86" s="15"/>
      <c r="G86" s="25">
        <v>1</v>
      </c>
      <c r="H86" s="15">
        <v>1</v>
      </c>
      <c r="I86" s="15">
        <v>-13</v>
      </c>
      <c r="J86" s="23">
        <v>1</v>
      </c>
      <c r="K86" s="15">
        <v>1</v>
      </c>
      <c r="L86" s="15">
        <v>0</v>
      </c>
      <c r="M86" s="7"/>
      <c r="N86" s="15"/>
      <c r="O86" s="67"/>
      <c r="P86" s="21"/>
      <c r="Q86" s="28"/>
      <c r="R86" s="15"/>
      <c r="S86" s="7"/>
      <c r="T86" s="15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64"/>
      <c r="AV86" s="64"/>
      <c r="AW86" s="10">
        <f>SUM(D86,E86,G86,H86,J86,K86,M86,N86,P86,Q86,S86,T86,V86,W86,Y86,Z86,AB86,AC86,AE86,AF86,AH86,AI86,AK86,AL86,AN86,AO86,AQ86,AR86,AT86,AU86)</f>
        <v>4</v>
      </c>
      <c r="AX86" s="43">
        <f>SUM(F86,I86,L86,O86,R86,U86,X86,AA86,AD86,AG86,AJ86,AM86,AP86,AS86,AV86)</f>
        <v>-13</v>
      </c>
      <c r="AY86" s="35">
        <f>SUM(D86,G86,J86,M86,P86,S86,V86,Y86,AB86,AE86,AH86,AK86,AN86,AQ86,AT86)</f>
        <v>2</v>
      </c>
    </row>
    <row r="87" spans="1:51" s="19" customFormat="1" ht="15.5" thickTop="1" thickBot="1" x14ac:dyDescent="0.4">
      <c r="A87" s="17">
        <f t="shared" si="1"/>
        <v>83</v>
      </c>
      <c r="B87" s="58" t="s">
        <v>138</v>
      </c>
      <c r="C87" s="59" t="s">
        <v>86</v>
      </c>
      <c r="D87" s="23"/>
      <c r="E87" s="15"/>
      <c r="F87" s="15"/>
      <c r="G87" s="25">
        <v>1</v>
      </c>
      <c r="H87" s="15">
        <v>1</v>
      </c>
      <c r="I87" s="15">
        <v>-13</v>
      </c>
      <c r="J87" s="23">
        <v>1</v>
      </c>
      <c r="K87" s="15">
        <v>1</v>
      </c>
      <c r="L87" s="15">
        <v>0</v>
      </c>
      <c r="M87" s="7"/>
      <c r="N87" s="15"/>
      <c r="O87" s="67"/>
      <c r="P87" s="21"/>
      <c r="Q87" s="28"/>
      <c r="R87" s="28"/>
      <c r="S87" s="7"/>
      <c r="T87" s="15"/>
      <c r="U87" s="15"/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64"/>
      <c r="AV87" s="64"/>
      <c r="AW87" s="10">
        <f>SUM(D87,E87,G87,H87,J87,K87,M87,N87,P87,Q87,S87,T87,V87,W87,Y87,Z87,AB87,AC87,AE87,AF87,AH87,AI87,AK87,AL87,AN87,AO87,AQ87,AR87,AT87,AU87)</f>
        <v>4</v>
      </c>
      <c r="AX87" s="43">
        <f>SUM(F87,I87,L87,O87,R87,U87,X87,AA87,AD87,AG87,AJ87,AM87,AP87,AS87,AV87)</f>
        <v>-13</v>
      </c>
      <c r="AY87" s="35">
        <f>SUM(D87,G87,J87,M87,P87,S87,V87,Y87,AB87,AE87,AH87,AK87,AN87,AQ87,AT87)</f>
        <v>2</v>
      </c>
    </row>
    <row r="88" spans="1:51" s="19" customFormat="1" ht="15" thickBot="1" x14ac:dyDescent="0.4">
      <c r="A88" s="17">
        <f t="shared" si="1"/>
        <v>84</v>
      </c>
      <c r="B88" s="58" t="s">
        <v>27</v>
      </c>
      <c r="C88" s="59" t="s">
        <v>28</v>
      </c>
      <c r="D88" s="23">
        <v>1</v>
      </c>
      <c r="E88" s="15">
        <v>0</v>
      </c>
      <c r="F88" s="15">
        <v>-13</v>
      </c>
      <c r="G88" s="25"/>
      <c r="H88" s="15"/>
      <c r="I88" s="15"/>
      <c r="J88" s="23">
        <v>1</v>
      </c>
      <c r="K88" s="15">
        <v>2</v>
      </c>
      <c r="L88" s="15">
        <v>-1</v>
      </c>
      <c r="M88" s="7"/>
      <c r="N88" s="15"/>
      <c r="O88" s="67"/>
      <c r="P88" s="21"/>
      <c r="Q88" s="28"/>
      <c r="R88" s="15"/>
      <c r="S88" s="7"/>
      <c r="T88" s="15"/>
      <c r="U88" s="15"/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64"/>
      <c r="AV88" s="64"/>
      <c r="AW88" s="10">
        <f>SUM(D88,E88,G88,H88,J88,K88,M88,N88,P88,Q88,S88,T88,V88,W88,Y88,Z88,AB88,AC88,AE88,AF88,AH88,AI88,AK88,AL88,AN88,AO88,AQ88,AR88,AT88,AU88)</f>
        <v>4</v>
      </c>
      <c r="AX88" s="43">
        <f>SUM(F88,I88,L88,O88,R88,U88,X88,AA88,AD88,AG88,AJ88,AM88,AP88,AS88,AV88)</f>
        <v>-14</v>
      </c>
      <c r="AY88" s="35">
        <f>SUM(D88,G88,J88,M88,P88,S88,V88,Y88,AB88,AE88,AH88,AK88,AN88,AQ88,AT88)</f>
        <v>2</v>
      </c>
    </row>
    <row r="89" spans="1:51" s="19" customFormat="1" ht="15" thickBot="1" x14ac:dyDescent="0.4">
      <c r="A89" s="17">
        <f t="shared" ref="A89:A107" si="2">SUM(A88+1)</f>
        <v>85</v>
      </c>
      <c r="B89" s="85" t="s">
        <v>66</v>
      </c>
      <c r="C89" s="60" t="s">
        <v>64</v>
      </c>
      <c r="D89" s="23">
        <v>1</v>
      </c>
      <c r="E89" s="15">
        <v>0</v>
      </c>
      <c r="F89" s="15">
        <v>-16</v>
      </c>
      <c r="G89" s="25">
        <v>1</v>
      </c>
      <c r="H89" s="15">
        <v>1</v>
      </c>
      <c r="I89" s="15">
        <v>-11</v>
      </c>
      <c r="J89" s="23">
        <v>1</v>
      </c>
      <c r="K89" s="15">
        <v>0</v>
      </c>
      <c r="L89" s="15">
        <v>-27</v>
      </c>
      <c r="M89" s="7"/>
      <c r="N89" s="15"/>
      <c r="O89" s="67"/>
      <c r="P89" s="21"/>
      <c r="Q89" s="28"/>
      <c r="R89" s="15"/>
      <c r="S89" s="7"/>
      <c r="T89" s="15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64"/>
      <c r="AV89" s="64"/>
      <c r="AW89" s="10">
        <f>SUM(D89,E89,G89,H89,J89,K89,M89,N89,P89,Q89,S89,T89,V89,W89,Y89,Z89,AB89,AC89,AE89,AF89,AH89,AI89,AK89,AL89,AN89,AO89,AQ89,AR89,AT89,AU89)</f>
        <v>4</v>
      </c>
      <c r="AX89" s="43">
        <f>SUM(F89,I89,L89,O89,R89,U89,X89,AA89,AD89,AG89,AJ89,AM89,AP89,AS89,AV89)</f>
        <v>-54</v>
      </c>
      <c r="AY89" s="35">
        <f>SUM(D89,G89,J89,M89,P89,S89,V89,Y89,AB89,AE89,AH89,AK89,AN89,AQ89,AT89)</f>
        <v>3</v>
      </c>
    </row>
    <row r="90" spans="1:51" s="19" customFormat="1" ht="15.5" thickTop="1" thickBot="1" x14ac:dyDescent="0.4">
      <c r="A90" s="17">
        <f t="shared" si="2"/>
        <v>86</v>
      </c>
      <c r="B90" s="58" t="s">
        <v>65</v>
      </c>
      <c r="C90" s="59" t="s">
        <v>64</v>
      </c>
      <c r="D90" s="23">
        <v>1</v>
      </c>
      <c r="E90" s="15">
        <v>0</v>
      </c>
      <c r="F90" s="15">
        <v>-16</v>
      </c>
      <c r="G90" s="25">
        <v>1</v>
      </c>
      <c r="H90" s="15">
        <v>1</v>
      </c>
      <c r="I90" s="15">
        <v>-11</v>
      </c>
      <c r="J90" s="23">
        <v>1</v>
      </c>
      <c r="K90" s="15">
        <v>0</v>
      </c>
      <c r="L90" s="15">
        <v>-27</v>
      </c>
      <c r="M90" s="7"/>
      <c r="N90" s="15"/>
      <c r="O90" s="67"/>
      <c r="P90" s="21"/>
      <c r="Q90" s="28"/>
      <c r="R90" s="15"/>
      <c r="S90" s="7"/>
      <c r="T90" s="15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64"/>
      <c r="AV90" s="64"/>
      <c r="AW90" s="10">
        <f>SUM(D90,E90,G90,H90,J90,K90,M90,N90,P90,Q90,S90,T90,V90,W90,Y90,Z90,AB90,AC90,AE90,AF90,AH90,AI90,AK90,AL90,AN90,AO90,AQ90,AR90,AT90,AU90)</f>
        <v>4</v>
      </c>
      <c r="AX90" s="43">
        <f>SUM(F90,I90,L90,O90,R90,U90,X90,AA90,AD90,AG90,AJ90,AM90,AP90,AS90,AV90)</f>
        <v>-54</v>
      </c>
      <c r="AY90" s="35">
        <f>SUM(D90,G90,J90,M90,P90,S90,V90,Y90,AB90,AE90,AH90,AK90,AN90,AQ90,AT90)</f>
        <v>3</v>
      </c>
    </row>
    <row r="91" spans="1:51" s="19" customFormat="1" ht="15" thickBot="1" x14ac:dyDescent="0.4">
      <c r="A91" s="17">
        <f t="shared" si="2"/>
        <v>87</v>
      </c>
      <c r="B91" s="74" t="s">
        <v>206</v>
      </c>
      <c r="C91" s="97" t="s">
        <v>128</v>
      </c>
      <c r="D91" s="22"/>
      <c r="E91" s="36"/>
      <c r="F91" s="36"/>
      <c r="G91" s="25"/>
      <c r="H91" s="15"/>
      <c r="I91" s="15"/>
      <c r="J91" s="23">
        <v>1</v>
      </c>
      <c r="K91" s="15">
        <v>2</v>
      </c>
      <c r="L91" s="15">
        <v>17</v>
      </c>
      <c r="M91" s="7"/>
      <c r="N91" s="15"/>
      <c r="O91" s="67"/>
      <c r="P91" s="21"/>
      <c r="Q91" s="28"/>
      <c r="R91" s="15"/>
      <c r="S91" s="7"/>
      <c r="T91" s="27"/>
      <c r="U91" s="27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15"/>
      <c r="AU91" s="15"/>
      <c r="AV91" s="15"/>
      <c r="AW91" s="10">
        <f>SUM(D91,E91,G91,H91,J91,K91,M91,N91,P91,Q91,S91,T91,V91,W91,Y91,Z91,AB91,AC91,AE91,AF91,AH91,AI91,AK91,AL91,AN91,AO91,AQ91,AR91,AT91,AU91)</f>
        <v>3</v>
      </c>
      <c r="AX91" s="43">
        <f>SUM(F91,I91,L91,O91,R91,U91,X91,AA91,AD91,AG91,AJ91,AM91,AP91,AS91,AV91)</f>
        <v>17</v>
      </c>
      <c r="AY91" s="35">
        <f>SUM(D91,G91,J91,M91,P91,S91,V91,Y91,AB91,AE91,AH91,AK91,AN91,AQ91,AT91)</f>
        <v>1</v>
      </c>
    </row>
    <row r="92" spans="1:51" s="19" customFormat="1" ht="15" thickBot="1" x14ac:dyDescent="0.4">
      <c r="A92" s="17">
        <f t="shared" si="2"/>
        <v>88</v>
      </c>
      <c r="B92" s="61" t="s">
        <v>59</v>
      </c>
      <c r="C92" s="60" t="s">
        <v>58</v>
      </c>
      <c r="D92" s="23">
        <v>1</v>
      </c>
      <c r="E92" s="15">
        <v>2</v>
      </c>
      <c r="F92" s="15">
        <v>15</v>
      </c>
      <c r="G92" s="25"/>
      <c r="H92" s="15"/>
      <c r="I92" s="15"/>
      <c r="J92" s="23"/>
      <c r="K92" s="15"/>
      <c r="L92" s="15"/>
      <c r="M92" s="7"/>
      <c r="N92" s="15"/>
      <c r="O92" s="67"/>
      <c r="P92" s="21"/>
      <c r="Q92" s="28"/>
      <c r="R92" s="15"/>
      <c r="S92" s="7"/>
      <c r="T92" s="15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15"/>
      <c r="AU92" s="15"/>
      <c r="AV92" s="15"/>
      <c r="AW92" s="10">
        <f>SUM(D92,E92,G92,H92,J92,K92,M92,N92,P92,Q92,S92,T92,V92,W92,Y92,Z92,AB92,AC92,AE92,AF92,AH92,AI92,AK92,AL92,AN92,AO92,AQ92,AR92,AT92,AU92)</f>
        <v>3</v>
      </c>
      <c r="AX92" s="43">
        <f>SUM(F92,I92,L92,O92,R92,U92,X92,AA92,AD92,AG92,AJ92,AM92,AP92,AS92,AV92)</f>
        <v>15</v>
      </c>
      <c r="AY92" s="35">
        <f>SUM(D92,G92,J92,M92,P92,S92,V92,Y92,AB92,AE92,AH92,AK92,AN92,AQ92,AT92)</f>
        <v>1</v>
      </c>
    </row>
    <row r="93" spans="1:51" s="19" customFormat="1" ht="15.5" thickTop="1" thickBot="1" x14ac:dyDescent="0.4">
      <c r="A93" s="17">
        <f t="shared" si="2"/>
        <v>89</v>
      </c>
      <c r="B93" s="58" t="s">
        <v>57</v>
      </c>
      <c r="C93" s="59" t="s">
        <v>58</v>
      </c>
      <c r="D93" s="23">
        <v>1</v>
      </c>
      <c r="E93" s="15">
        <v>2</v>
      </c>
      <c r="F93" s="15">
        <v>15</v>
      </c>
      <c r="G93" s="25"/>
      <c r="H93" s="15"/>
      <c r="I93" s="15"/>
      <c r="J93" s="23"/>
      <c r="K93" s="15"/>
      <c r="L93" s="15"/>
      <c r="M93" s="7"/>
      <c r="N93" s="15"/>
      <c r="O93" s="67"/>
      <c r="P93" s="21"/>
      <c r="Q93" s="28"/>
      <c r="R93" s="15"/>
      <c r="S93" s="7"/>
      <c r="T93" s="15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64"/>
      <c r="AV93" s="64"/>
      <c r="AW93" s="10">
        <f>SUM(D93,E93,G93,H93,J93,K93,M93,N93,P93,Q93,S93,T93,V93,W93,Y93,Z93,AB93,AC93,AE93,AF93,AH93,AI93,AK93,AL93,AN93,AO93,AQ93,AR93,AT93,AU93)</f>
        <v>3</v>
      </c>
      <c r="AX93" s="43">
        <f>SUM(F93,I93,L93,O93,R93,U93,X93,AA93,AD93,AG93,AJ93,AM93,AP93,AS93,AV93)</f>
        <v>15</v>
      </c>
      <c r="AY93" s="35">
        <f>SUM(D93,G93,J93,M93,P93,S93,V93,Y93,AB93,AE93,AH93,AK93,AN93,AQ93,AT93)</f>
        <v>1</v>
      </c>
    </row>
    <row r="94" spans="1:51" s="19" customFormat="1" ht="15" thickBot="1" x14ac:dyDescent="0.4">
      <c r="A94" s="17">
        <f t="shared" si="2"/>
        <v>90</v>
      </c>
      <c r="B94" s="74" t="s">
        <v>199</v>
      </c>
      <c r="C94" s="97" t="s">
        <v>49</v>
      </c>
      <c r="D94" s="22"/>
      <c r="E94" s="36"/>
      <c r="F94" s="36"/>
      <c r="G94" s="25"/>
      <c r="H94" s="15"/>
      <c r="I94" s="15"/>
      <c r="J94" s="23">
        <v>1</v>
      </c>
      <c r="K94" s="15">
        <v>2</v>
      </c>
      <c r="L94" s="15">
        <v>13</v>
      </c>
      <c r="M94" s="7"/>
      <c r="N94" s="27"/>
      <c r="O94" s="68"/>
      <c r="P94" s="21"/>
      <c r="Q94" s="29"/>
      <c r="R94" s="27"/>
      <c r="S94" s="7"/>
      <c r="T94" s="27"/>
      <c r="U94" s="27"/>
      <c r="V94" s="7"/>
      <c r="W94" s="15"/>
      <c r="X94" s="15"/>
      <c r="Y94" s="13"/>
      <c r="Z94" s="27"/>
      <c r="AA94" s="27"/>
      <c r="AB94" s="22"/>
      <c r="AC94" s="27"/>
      <c r="AD94" s="27"/>
      <c r="AE94" s="22"/>
      <c r="AF94" s="27"/>
      <c r="AG94" s="27"/>
      <c r="AH94" s="22"/>
      <c r="AI94" s="27"/>
      <c r="AJ94" s="27"/>
      <c r="AK94" s="22"/>
      <c r="AL94" s="27"/>
      <c r="AM94" s="27"/>
      <c r="AN94" s="22"/>
      <c r="AO94" s="27"/>
      <c r="AP94" s="27"/>
      <c r="AQ94" s="22"/>
      <c r="AR94" s="27"/>
      <c r="AS94" s="27"/>
      <c r="AT94" s="27"/>
      <c r="AU94" s="27"/>
      <c r="AV94" s="27"/>
      <c r="AW94" s="10">
        <f>SUM(D94,E94,G94,H94,J94,K94,M94,N94,P94,Q94,S94,T94,V94,W94,Y94,Z94,AB94,AC94,AE94,AF94,AH94,AI94,AK94,AL94,AN94,AO94,AQ94,AR94,AT94,AU94)</f>
        <v>3</v>
      </c>
      <c r="AX94" s="43">
        <f>SUM(F94,I94,L94,O94,R94,U94,X94,AA94,AD94,AG94,AJ94,AM94,AP94,AS94,AV94)</f>
        <v>13</v>
      </c>
      <c r="AY94" s="35">
        <f>SUM(D94,G94,J94,M94,P94,S94,V94,Y94,AB94,AE94,AH94,AK94,AN94,AQ94,AT94)</f>
        <v>1</v>
      </c>
    </row>
    <row r="95" spans="1:51" s="19" customFormat="1" ht="15" thickBot="1" x14ac:dyDescent="0.4">
      <c r="A95" s="17">
        <f t="shared" si="2"/>
        <v>91</v>
      </c>
      <c r="B95" s="95" t="s">
        <v>200</v>
      </c>
      <c r="C95" s="98" t="s">
        <v>49</v>
      </c>
      <c r="D95" s="22"/>
      <c r="E95" s="36"/>
      <c r="F95" s="36"/>
      <c r="G95" s="25"/>
      <c r="H95" s="15"/>
      <c r="I95" s="15"/>
      <c r="J95" s="23">
        <v>1</v>
      </c>
      <c r="K95" s="15">
        <v>2</v>
      </c>
      <c r="L95" s="15">
        <v>13</v>
      </c>
      <c r="M95" s="7"/>
      <c r="N95" s="15"/>
      <c r="O95" s="67"/>
      <c r="P95" s="21"/>
      <c r="Q95" s="28"/>
      <c r="R95" s="15"/>
      <c r="S95" s="7"/>
      <c r="T95" s="78"/>
      <c r="U95" s="78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15"/>
      <c r="AU95" s="15"/>
      <c r="AV95" s="15"/>
      <c r="AW95" s="10">
        <f>SUM(D95,E95,G95,H95,J95,K95,M95,N95,P95,Q95,S95,T95,V95,W95,Y95,Z95,AB95,AC95,AE95,AF95,AH95,AI95,AK95,AL95,AN95,AO95,AQ95,AR95,AT95,AU95)</f>
        <v>3</v>
      </c>
      <c r="AX95" s="43">
        <f>SUM(F95,I95,L95,O95,R95,U95,X95,AA95,AD95,AG95,AJ95,AM95,AP95,AS95,AV95)</f>
        <v>13</v>
      </c>
      <c r="AY95" s="35">
        <f>SUM(D95,G95,J95,M95,P95,S95,V95,Y95,AB95,AE95,AH95,AK95,AN95,AQ95,AT95)</f>
        <v>1</v>
      </c>
    </row>
    <row r="96" spans="1:51" s="19" customFormat="1" ht="15.5" thickTop="1" thickBot="1" x14ac:dyDescent="0.4">
      <c r="A96" s="17">
        <f t="shared" si="2"/>
        <v>92</v>
      </c>
      <c r="B96" s="74" t="s">
        <v>186</v>
      </c>
      <c r="C96" s="97" t="s">
        <v>133</v>
      </c>
      <c r="D96" s="22"/>
      <c r="E96" s="36"/>
      <c r="F96" s="36"/>
      <c r="G96" s="25"/>
      <c r="H96" s="15"/>
      <c r="I96" s="15"/>
      <c r="J96" s="23">
        <v>1</v>
      </c>
      <c r="K96" s="15">
        <v>2</v>
      </c>
      <c r="L96" s="15">
        <v>10</v>
      </c>
      <c r="M96" s="7"/>
      <c r="N96" s="15"/>
      <c r="O96" s="67"/>
      <c r="P96" s="21"/>
      <c r="Q96" s="28"/>
      <c r="R96" s="15"/>
      <c r="S96" s="7"/>
      <c r="T96" s="27"/>
      <c r="U96" s="27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15"/>
      <c r="AU96" s="15"/>
      <c r="AV96" s="15"/>
      <c r="AW96" s="10">
        <f>SUM(D96,E96,G96,H96,J96,K96,M96,N96,P96,Q96,S96,T96,V96,W96,Y96,Z96,AB96,AC96,AE96,AF96,AH96,AI96,AK96,AL96,AN96,AO96,AQ96,AR96,AT96,AU96)</f>
        <v>3</v>
      </c>
      <c r="AX96" s="43">
        <f>SUM(F96,I96,L96,O96,R96,U96,X96,AA96,AD96,AG96,AJ96,AM96,AP96,AS96,AV96)</f>
        <v>10</v>
      </c>
      <c r="AY96" s="35">
        <f>SUM(D96,G96,J96,M96,P96,S96,V96,Y96,AB96,AE96,AH96,AK96,AN96,AQ96,AT96)</f>
        <v>1</v>
      </c>
    </row>
    <row r="97" spans="1:51" s="19" customFormat="1" ht="15" thickBot="1" x14ac:dyDescent="0.4">
      <c r="A97" s="17">
        <f t="shared" si="2"/>
        <v>93</v>
      </c>
      <c r="B97" s="72" t="s">
        <v>142</v>
      </c>
      <c r="C97" s="72"/>
      <c r="D97" s="23">
        <v>1</v>
      </c>
      <c r="E97" s="15">
        <v>2</v>
      </c>
      <c r="F97" s="15">
        <v>8</v>
      </c>
      <c r="G97" s="25"/>
      <c r="H97" s="15"/>
      <c r="I97" s="15"/>
      <c r="J97" s="23"/>
      <c r="K97" s="15"/>
      <c r="L97" s="15"/>
      <c r="M97" s="7"/>
      <c r="N97" s="15"/>
      <c r="O97" s="67"/>
      <c r="P97" s="21"/>
      <c r="Q97" s="28"/>
      <c r="R97" s="15"/>
      <c r="S97" s="7"/>
      <c r="T97" s="15"/>
      <c r="U97" s="15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64"/>
      <c r="AV97" s="64"/>
      <c r="AW97" s="10">
        <f>SUM(D97,E97,G97,H97,J97,K97,M97,N97,P97,Q97,S97,T97,V97,W97,Y97,Z97,AB97,AC97,AE97,AF97,AH97,AI97,AK97,AL97,AN97,AO97,AQ97,AR97,AT97,AU97)</f>
        <v>3</v>
      </c>
      <c r="AX97" s="43">
        <f>SUM(F97,I97,L97,O97,R97,U97,X97,AA97,AD97,AG97,AJ97,AM97,AP97,AS97,AV97)</f>
        <v>8</v>
      </c>
      <c r="AY97" s="35">
        <f>SUM(D97,G97,J97,M97,P97,S97,V97,Y97,AB97,AE97,AH97,AK97,AN97,AQ97,AT97)</f>
        <v>1</v>
      </c>
    </row>
    <row r="98" spans="1:51" s="19" customFormat="1" ht="15" thickBot="1" x14ac:dyDescent="0.4">
      <c r="A98" s="17">
        <f t="shared" si="2"/>
        <v>94</v>
      </c>
      <c r="B98" s="72" t="s">
        <v>105</v>
      </c>
      <c r="C98" s="72" t="s">
        <v>13</v>
      </c>
      <c r="D98" s="23">
        <v>1</v>
      </c>
      <c r="E98" s="15">
        <v>2</v>
      </c>
      <c r="F98" s="15">
        <v>7</v>
      </c>
      <c r="G98" s="25"/>
      <c r="H98" s="15"/>
      <c r="I98" s="15"/>
      <c r="J98" s="23"/>
      <c r="K98" s="15"/>
      <c r="L98" s="15"/>
      <c r="M98" s="7"/>
      <c r="N98" s="15"/>
      <c r="O98" s="67"/>
      <c r="P98" s="21"/>
      <c r="Q98" s="28"/>
      <c r="R98" s="15"/>
      <c r="S98" s="7"/>
      <c r="T98" s="15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64"/>
      <c r="AV98" s="64"/>
      <c r="AW98" s="10">
        <f>SUM(D98,E98,G98,H98,J98,K98,M98,N98,P98,Q98,S98,T98,V98,W98,Y98,Z98,AB98,AC98,AE98,AF98,AH98,AI98,AK98,AL98,AN98,AO98,AQ98,AR98,AT98,AU98)</f>
        <v>3</v>
      </c>
      <c r="AX98" s="43">
        <f>SUM(F98,I98,L98,O98,R98,U98,X98,AA98,AD98,AG98,AJ98,AM98,AP98,AS98,AV98)</f>
        <v>7</v>
      </c>
      <c r="AY98" s="35">
        <f>SUM(D98,G98,J98,M98,P98,S98,V98,Y98,AB98,AE98,AH98,AK98,AN98,AQ98,AT98)</f>
        <v>1</v>
      </c>
    </row>
    <row r="99" spans="1:51" s="19" customFormat="1" ht="15" thickBot="1" x14ac:dyDescent="0.4">
      <c r="A99" s="17">
        <f t="shared" si="2"/>
        <v>95</v>
      </c>
      <c r="B99" s="93" t="s">
        <v>106</v>
      </c>
      <c r="C99" s="93" t="s">
        <v>13</v>
      </c>
      <c r="D99" s="23">
        <v>1</v>
      </c>
      <c r="E99" s="15">
        <v>2</v>
      </c>
      <c r="F99" s="15">
        <v>7</v>
      </c>
      <c r="G99" s="25"/>
      <c r="H99" s="15"/>
      <c r="I99" s="15"/>
      <c r="J99" s="23"/>
      <c r="K99" s="15"/>
      <c r="L99" s="15"/>
      <c r="M99" s="7"/>
      <c r="N99" s="15"/>
      <c r="O99" s="67"/>
      <c r="P99" s="21"/>
      <c r="Q99" s="28"/>
      <c r="R99" s="15"/>
      <c r="S99" s="7"/>
      <c r="T99" s="15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64"/>
      <c r="AV99" s="64"/>
      <c r="AW99" s="10">
        <f>SUM(D99,E99,G99,H99,J99,K99,M99,N99,P99,Q99,S99,T99,V99,W99,Y99,Z99,AB99,AC99,AE99,AF99,AH99,AI99,AK99,AL99,AN99,AO99,AQ99,AR99,AT99,AU99)</f>
        <v>3</v>
      </c>
      <c r="AX99" s="43">
        <f>SUM(F99,I99,L99,O99,R99,U99,X99,AA99,AD99,AG99,AJ99,AM99,AP99,AS99,AV99)</f>
        <v>7</v>
      </c>
      <c r="AY99" s="35">
        <f>SUM(D99,G99,J99,M99,P99,S99,V99,Y99,AB99,AE99,AH99,AK99,AN99,AQ99,AT99)</f>
        <v>1</v>
      </c>
    </row>
    <row r="100" spans="1:51" s="19" customFormat="1" ht="15" thickBot="1" x14ac:dyDescent="0.4">
      <c r="A100" s="17">
        <f t="shared" si="2"/>
        <v>96</v>
      </c>
      <c r="B100" s="27" t="s">
        <v>184</v>
      </c>
      <c r="C100" s="27" t="s">
        <v>10</v>
      </c>
      <c r="D100" s="23"/>
      <c r="E100" s="15"/>
      <c r="F100" s="15"/>
      <c r="G100" s="25"/>
      <c r="H100" s="15"/>
      <c r="I100" s="15"/>
      <c r="J100" s="23">
        <v>1</v>
      </c>
      <c r="K100" s="15">
        <v>2</v>
      </c>
      <c r="L100" s="15">
        <v>7</v>
      </c>
      <c r="M100" s="7"/>
      <c r="N100" s="15"/>
      <c r="O100" s="67"/>
      <c r="P100" s="21"/>
      <c r="Q100" s="28"/>
      <c r="R100" s="15"/>
      <c r="S100" s="7"/>
      <c r="T100" s="15"/>
      <c r="U100" s="15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64"/>
      <c r="AV100" s="64"/>
      <c r="AW100" s="10">
        <f>SUM(D100,E100,G100,H100,J100,K100,M100,N100,P100,Q100,S100,T100,V100,W100,Y100,Z100,AB100,AC100,AE100,AF100,AH100,AI100,AK100,AL100,AN100,AO100,AQ100,AR100,AT100,AU100)</f>
        <v>3</v>
      </c>
      <c r="AX100" s="43">
        <f>SUM(F100,I100,L100,O100,R100,U100,X100,AA100,AD100,AG100,AJ100,AM100,AP100,AS100,AV100)</f>
        <v>7</v>
      </c>
      <c r="AY100" s="35">
        <f>SUM(D100,G100,J100,M100,P100,S100,V100,Y100,AB100,AE100,AH100,AK100,AN100,AQ100,AT100)</f>
        <v>1</v>
      </c>
    </row>
    <row r="101" spans="1:51" s="19" customFormat="1" ht="15" thickBot="1" x14ac:dyDescent="0.4">
      <c r="A101" s="17">
        <f t="shared" si="2"/>
        <v>97</v>
      </c>
      <c r="B101" s="27" t="s">
        <v>185</v>
      </c>
      <c r="C101" s="27" t="s">
        <v>10</v>
      </c>
      <c r="D101" s="22"/>
      <c r="E101" s="36"/>
      <c r="F101" s="36"/>
      <c r="G101" s="25"/>
      <c r="H101" s="15"/>
      <c r="I101" s="15"/>
      <c r="J101" s="23">
        <v>1</v>
      </c>
      <c r="K101" s="15">
        <v>2</v>
      </c>
      <c r="L101" s="15">
        <v>7</v>
      </c>
      <c r="M101" s="7"/>
      <c r="N101" s="15"/>
      <c r="O101" s="67"/>
      <c r="P101" s="21"/>
      <c r="Q101" s="29"/>
      <c r="R101" s="27"/>
      <c r="S101" s="7"/>
      <c r="T101" s="27"/>
      <c r="U101" s="27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15"/>
      <c r="AU101" s="15"/>
      <c r="AV101" s="15"/>
      <c r="AW101" s="10">
        <f>SUM(D101,E101,G101,H101,J101,K101,M101,N101,P101,Q101,S101,T101,V101,W101,Y101,Z101,AB101,AC101,AE101,AF101,AH101,AI101,AK101,AL101,AN101,AO101,AQ101,AR101,AT101,AU101)</f>
        <v>3</v>
      </c>
      <c r="AX101" s="43">
        <f>SUM(F101,I101,L101,O101,R101,U101,X101,AA101,AD101,AG101,AJ101,AM101,AP101,AS101,AV101)</f>
        <v>7</v>
      </c>
      <c r="AY101" s="35">
        <f>SUM(D101,G101,J101,M101,P101,S101,V101,Y101,AB101,AE101,AH101,AK101,AN101,AQ101,AT101)</f>
        <v>1</v>
      </c>
    </row>
    <row r="102" spans="1:51" s="19" customFormat="1" ht="15" thickBot="1" x14ac:dyDescent="0.4">
      <c r="A102" s="17">
        <f t="shared" si="2"/>
        <v>98</v>
      </c>
      <c r="B102" s="72" t="s">
        <v>103</v>
      </c>
      <c r="C102" s="72" t="s">
        <v>13</v>
      </c>
      <c r="D102" s="23">
        <v>1</v>
      </c>
      <c r="E102" s="15">
        <v>2</v>
      </c>
      <c r="F102" s="15">
        <v>6</v>
      </c>
      <c r="G102" s="25"/>
      <c r="H102" s="15"/>
      <c r="I102" s="15"/>
      <c r="J102" s="23"/>
      <c r="K102" s="15"/>
      <c r="L102" s="15"/>
      <c r="M102" s="7"/>
      <c r="N102" s="15"/>
      <c r="O102" s="67"/>
      <c r="P102" s="21"/>
      <c r="Q102" s="28"/>
      <c r="R102" s="15"/>
      <c r="S102" s="7"/>
      <c r="T102" s="15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64"/>
      <c r="AV102" s="64"/>
      <c r="AW102" s="10">
        <f>SUM(D102,E102,G102,H102,J102,K102,M102,N102,P102,Q102,S102,T102,V102,W102,Y102,Z102,AB102,AC102,AE102,AF102,AH102,AI102,AK102,AL102,AN102,AO102,AQ102,AR102,AT102,AU102)</f>
        <v>3</v>
      </c>
      <c r="AX102" s="43">
        <f>SUM(F102,I102,L102,O102,R102,U102,X102,AA102,AD102,AG102,AJ102,AM102,AP102,AS102,AV102)</f>
        <v>6</v>
      </c>
      <c r="AY102" s="35">
        <f>SUM(D102,G102,J102,M102,P102,S102,V102,Y102,AB102,AE102,AH102,AK102,AN102,AQ102,AT102)</f>
        <v>1</v>
      </c>
    </row>
    <row r="103" spans="1:51" s="19" customFormat="1" ht="15" thickBot="1" x14ac:dyDescent="0.4">
      <c r="A103" s="17">
        <f t="shared" si="2"/>
        <v>99</v>
      </c>
      <c r="B103" s="93" t="s">
        <v>104</v>
      </c>
      <c r="C103" s="93" t="s">
        <v>13</v>
      </c>
      <c r="D103" s="23">
        <v>1</v>
      </c>
      <c r="E103" s="15">
        <v>2</v>
      </c>
      <c r="F103" s="15">
        <v>6</v>
      </c>
      <c r="G103" s="25"/>
      <c r="H103" s="15"/>
      <c r="I103" s="15"/>
      <c r="J103" s="23"/>
      <c r="K103" s="15"/>
      <c r="L103" s="15"/>
      <c r="M103" s="7"/>
      <c r="N103" s="15"/>
      <c r="O103" s="67"/>
      <c r="P103" s="21"/>
      <c r="Q103" s="28"/>
      <c r="R103" s="15"/>
      <c r="S103" s="7"/>
      <c r="T103" s="15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64"/>
      <c r="AV103" s="64"/>
      <c r="AW103" s="10">
        <f>SUM(D103,E103,G103,H103,J103,K103,M103,N103,P103,Q103,S103,T103,V103,W103,Y103,Z103,AB103,AC103,AE103,AF103,AH103,AI103,AK103,AL103,AN103,AO103,AQ103,AR103,AT103,AU103)</f>
        <v>3</v>
      </c>
      <c r="AX103" s="43">
        <f>SUM(F103,I103,L103,O103,R103,U103,X103,AA103,AD103,AG103,AJ103,AM103,AP103,AS103,AV103)</f>
        <v>6</v>
      </c>
      <c r="AY103" s="35">
        <f>SUM(D103,G103,J103,M103,P103,S103,V103,Y103,AB103,AE103,AH103,AK103,AN103,AQ103,AT103)</f>
        <v>1</v>
      </c>
    </row>
    <row r="104" spans="1:51" s="19" customFormat="1" ht="15" thickBot="1" x14ac:dyDescent="0.4">
      <c r="A104" s="17">
        <f t="shared" si="2"/>
        <v>100</v>
      </c>
      <c r="B104" s="27" t="s">
        <v>153</v>
      </c>
      <c r="C104" s="27" t="s">
        <v>133</v>
      </c>
      <c r="D104" s="22"/>
      <c r="E104" s="36"/>
      <c r="F104" s="36"/>
      <c r="G104" s="25">
        <v>1</v>
      </c>
      <c r="H104" s="15">
        <v>2</v>
      </c>
      <c r="I104" s="15">
        <v>6</v>
      </c>
      <c r="J104" s="23"/>
      <c r="K104" s="15"/>
      <c r="L104" s="15"/>
      <c r="M104" s="7"/>
      <c r="N104" s="15"/>
      <c r="O104" s="67"/>
      <c r="P104" s="21"/>
      <c r="Q104" s="29"/>
      <c r="R104" s="27"/>
      <c r="S104" s="7"/>
      <c r="T104" s="27"/>
      <c r="U104" s="27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15"/>
      <c r="AU104" s="15"/>
      <c r="AV104" s="15"/>
      <c r="AW104" s="10">
        <f>SUM(D104,E104,G104,H104,J104,K104,M104,N104,P104,Q104,S104,T104,V104,W104,Y104,Z104,AB104,AC104,AE104,AF104,AH104,AI104,AK104,AL104,AN104,AO104,AQ104,AR104,AT104,AU104)</f>
        <v>3</v>
      </c>
      <c r="AX104" s="43">
        <f>SUM(F104,I104,L104,O104,R104,U104,X104,AA104,AD104,AG104,AJ104,AM104,AP104,AS104,AV104)</f>
        <v>6</v>
      </c>
      <c r="AY104" s="35">
        <f>SUM(D104,G104,J104,M104,P104,S104,V104,Y104,AB104,AE104,AH104,AK104,AN104,AQ104,AT104)</f>
        <v>1</v>
      </c>
    </row>
    <row r="105" spans="1:51" s="19" customFormat="1" ht="15" thickBot="1" x14ac:dyDescent="0.4">
      <c r="A105" s="17">
        <f t="shared" si="2"/>
        <v>101</v>
      </c>
      <c r="B105" s="72" t="s">
        <v>152</v>
      </c>
      <c r="C105" s="72" t="s">
        <v>133</v>
      </c>
      <c r="D105" s="23"/>
      <c r="E105" s="15"/>
      <c r="F105" s="15"/>
      <c r="G105" s="25">
        <v>1</v>
      </c>
      <c r="H105" s="15">
        <v>2</v>
      </c>
      <c r="I105" s="15">
        <v>6</v>
      </c>
      <c r="J105" s="23"/>
      <c r="K105" s="15"/>
      <c r="L105" s="15"/>
      <c r="M105" s="7"/>
      <c r="N105" s="15"/>
      <c r="O105" s="67"/>
      <c r="P105" s="21"/>
      <c r="Q105" s="28"/>
      <c r="R105" s="15"/>
      <c r="S105" s="7"/>
      <c r="T105" s="15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64"/>
      <c r="AV105" s="64"/>
      <c r="AW105" s="10">
        <f>SUM(D105,E105,G105,H105,J105,K105,M105,N105,P105,Q105,S105,T105,V105,W105,Y105,Z105,AB105,AC105,AE105,AF105,AH105,AI105,AK105,AL105,AN105,AO105,AQ105,AR105,AT105,AU105)</f>
        <v>3</v>
      </c>
      <c r="AX105" s="43">
        <f>SUM(F105,I105,L105,O105,R105,U105,X105,AA105,AD105,AG105,AJ105,AM105,AP105,AS105,AV105)</f>
        <v>6</v>
      </c>
      <c r="AY105" s="35">
        <f>SUM(D105,G105,J105,M105,P105,S105,V105,Y105,AB105,AE105,AH105,AK105,AN105,AQ105,AT105)</f>
        <v>1</v>
      </c>
    </row>
    <row r="106" spans="1:51" s="19" customFormat="1" ht="15" thickBot="1" x14ac:dyDescent="0.4">
      <c r="A106" s="17">
        <f t="shared" si="2"/>
        <v>102</v>
      </c>
      <c r="B106" s="27" t="s">
        <v>145</v>
      </c>
      <c r="C106" s="27" t="s">
        <v>133</v>
      </c>
      <c r="D106" s="22"/>
      <c r="E106" s="36"/>
      <c r="F106" s="36"/>
      <c r="G106" s="25">
        <v>1</v>
      </c>
      <c r="H106" s="15">
        <v>2</v>
      </c>
      <c r="I106" s="15">
        <v>5</v>
      </c>
      <c r="J106" s="23"/>
      <c r="K106" s="15"/>
      <c r="L106" s="15"/>
      <c r="M106" s="7"/>
      <c r="N106" s="15"/>
      <c r="O106" s="15"/>
      <c r="P106" s="21"/>
      <c r="Q106" s="28"/>
      <c r="R106" s="15"/>
      <c r="S106" s="7"/>
      <c r="T106" s="77"/>
      <c r="U106" s="77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15"/>
      <c r="AU106" s="15"/>
      <c r="AV106" s="15"/>
      <c r="AW106" s="10">
        <f>SUM(D106,E106,G106,H106,J106,K106,M106,N106,P106,Q106,S106,T106,V106,W106,Y106,Z106,AB106,AC106,AE106,AF106,AH106,AI106,AK106,AL106,AN106,AO106,AQ106,AR106,AT106,AU106)</f>
        <v>3</v>
      </c>
      <c r="AX106" s="43">
        <f>SUM(F106,I106,L106,O106,R106,U106,X106,AA106,AD106,AG106,AJ106,AM106,AP106,AS106,AV106)</f>
        <v>5</v>
      </c>
      <c r="AY106" s="35">
        <f>SUM(D106,G106,J106,M106,P106,S106,V106,Y106,AB106,AE106,AH106,AK106,AN106,AQ106,AT106)</f>
        <v>1</v>
      </c>
    </row>
    <row r="107" spans="1:51" s="19" customFormat="1" ht="15" thickBot="1" x14ac:dyDescent="0.4">
      <c r="A107" s="17">
        <f t="shared" si="2"/>
        <v>103</v>
      </c>
      <c r="B107" s="40" t="s">
        <v>146</v>
      </c>
      <c r="C107" s="27" t="s">
        <v>133</v>
      </c>
      <c r="D107" s="23"/>
      <c r="E107" s="15"/>
      <c r="F107" s="15"/>
      <c r="G107" s="25">
        <v>1</v>
      </c>
      <c r="H107" s="15">
        <v>2</v>
      </c>
      <c r="I107" s="15">
        <v>5</v>
      </c>
      <c r="J107" s="23"/>
      <c r="K107" s="15"/>
      <c r="L107" s="15"/>
      <c r="M107" s="7"/>
      <c r="N107" s="15"/>
      <c r="O107" s="67"/>
      <c r="P107" s="21"/>
      <c r="Q107" s="28"/>
      <c r="R107" s="15"/>
      <c r="S107" s="7"/>
      <c r="T107" s="15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64"/>
      <c r="AV107" s="64"/>
      <c r="AW107" s="10">
        <f>SUM(D107,E107,G107,H107,J107,K107,M107,N107,P107,Q107,S107,T107,V107,W107,Y107,Z107,AB107,AC107,AE107,AF107,AH107,AI107,AK107,AL107,AN107,AO107,AQ107,AR107,AT107,AU107)</f>
        <v>3</v>
      </c>
      <c r="AX107" s="43">
        <f>SUM(F107,I107,L107,O107,R107,U107,X107,AA107,AD107,AG107,AJ107,AM107,AP107,AS107,AV107)</f>
        <v>5</v>
      </c>
      <c r="AY107" s="35">
        <f>SUM(D107,G107,J107,M107,P107,S107,V107,Y107,AB107,AE107,AH107,AK107,AN107,AQ107,AT107)</f>
        <v>1</v>
      </c>
    </row>
    <row r="108" spans="1:51" s="19" customFormat="1" ht="15" thickBot="1" x14ac:dyDescent="0.4">
      <c r="A108" s="17">
        <f t="shared" ref="A108:A112" si="3">SUM(A107+1)</f>
        <v>104</v>
      </c>
      <c r="B108" s="93" t="s">
        <v>75</v>
      </c>
      <c r="C108" s="72" t="s">
        <v>74</v>
      </c>
      <c r="D108" s="23">
        <v>1</v>
      </c>
      <c r="E108" s="15">
        <v>2</v>
      </c>
      <c r="F108" s="15">
        <v>5</v>
      </c>
      <c r="G108" s="25"/>
      <c r="H108" s="15"/>
      <c r="I108" s="15"/>
      <c r="J108" s="23"/>
      <c r="K108" s="15"/>
      <c r="L108" s="15"/>
      <c r="M108" s="7"/>
      <c r="N108" s="15"/>
      <c r="O108" s="67"/>
      <c r="P108" s="21"/>
      <c r="Q108" s="28"/>
      <c r="R108" s="28"/>
      <c r="S108" s="7"/>
      <c r="T108" s="15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64"/>
      <c r="AV108" s="64"/>
      <c r="AW108" s="10">
        <f>SUM(D108,E108,G108,H108,J108,K108,M108,N108,P108,Q108,S108,T108,V108,W108,Y108,Z108,AB108,AC108,AE108,AF108,AH108,AI108,AK108,AL108,AN108,AO108,AQ108,AR108,AT108,AU108)</f>
        <v>3</v>
      </c>
      <c r="AX108" s="43">
        <f>SUM(F108,I108,L108,O108,R108,U108,X108,AA108,AD108,AG108,AJ108,AM108,AP108,AS108,AV108)</f>
        <v>5</v>
      </c>
      <c r="AY108" s="35">
        <f>SUM(D108,G108,J108,M108,P108,S108,V108,Y108,AB108,AE108,AH108,AK108,AN108,AQ108,AT108)</f>
        <v>1</v>
      </c>
    </row>
    <row r="109" spans="1:51" s="19" customFormat="1" ht="15" thickBot="1" x14ac:dyDescent="0.4">
      <c r="A109" s="17">
        <f t="shared" si="3"/>
        <v>105</v>
      </c>
      <c r="B109" s="27" t="s">
        <v>207</v>
      </c>
      <c r="C109" s="27" t="s">
        <v>38</v>
      </c>
      <c r="D109" s="22"/>
      <c r="E109" s="36"/>
      <c r="F109" s="36"/>
      <c r="G109" s="25"/>
      <c r="H109" s="15"/>
      <c r="I109" s="15"/>
      <c r="J109" s="23">
        <v>1</v>
      </c>
      <c r="K109" s="15">
        <v>2</v>
      </c>
      <c r="L109" s="15">
        <v>5</v>
      </c>
      <c r="M109" s="7"/>
      <c r="N109" s="15"/>
      <c r="O109" s="67"/>
      <c r="P109" s="21"/>
      <c r="Q109" s="28"/>
      <c r="R109" s="15"/>
      <c r="S109" s="7"/>
      <c r="T109" s="27"/>
      <c r="U109" s="27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15"/>
      <c r="AU109" s="15"/>
      <c r="AV109" s="15"/>
      <c r="AW109" s="10">
        <f>SUM(D109,E109,G109,H109,J109,K109,M109,N109,P109,Q109,S109,T109,V109,W109,Y109,Z109,AB109,AC109,AE109,AF109,AH109,AI109,AK109,AL109,AN109,AO109,AQ109,AR109,AT109,AU109)</f>
        <v>3</v>
      </c>
      <c r="AX109" s="43">
        <f>SUM(F109,I109,L109,O109,R109,U109,X109,AA109,AD109,AG109,AJ109,AM109,AP109,AS109,AV109)</f>
        <v>5</v>
      </c>
      <c r="AY109" s="35">
        <f>SUM(D109,G109,J109,M109,P109,S109,V109,Y109,AB109,AE109,AH109,AK109,AN109,AQ109,AT109)</f>
        <v>1</v>
      </c>
    </row>
    <row r="110" spans="1:51" s="19" customFormat="1" ht="15" thickBot="1" x14ac:dyDescent="0.4">
      <c r="A110" s="17">
        <f t="shared" si="3"/>
        <v>106</v>
      </c>
      <c r="B110" s="27" t="s">
        <v>134</v>
      </c>
      <c r="C110" s="27" t="s">
        <v>128</v>
      </c>
      <c r="D110" s="22"/>
      <c r="E110" s="36"/>
      <c r="F110" s="36"/>
      <c r="G110" s="25">
        <v>1</v>
      </c>
      <c r="H110" s="15">
        <v>2</v>
      </c>
      <c r="I110" s="15">
        <v>4</v>
      </c>
      <c r="J110" s="23"/>
      <c r="K110" s="15"/>
      <c r="L110" s="15"/>
      <c r="M110" s="7"/>
      <c r="N110" s="15"/>
      <c r="O110" s="67"/>
      <c r="P110" s="21"/>
      <c r="Q110" s="28"/>
      <c r="R110" s="15"/>
      <c r="S110" s="7"/>
      <c r="T110" s="27"/>
      <c r="U110" s="27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15"/>
      <c r="AU110" s="15"/>
      <c r="AV110" s="15"/>
      <c r="AW110" s="10">
        <f>SUM(D110,E110,G110,H110,J110,K110,M110,N110,P110,Q110,S110,T110,V110,W110,Y110,Z110,AB110,AC110,AE110,AF110,AH110,AI110,AK110,AL110,AN110,AO110,AQ110,AR110,AT110,AU110)</f>
        <v>3</v>
      </c>
      <c r="AX110" s="43">
        <f>SUM(F110,I110,L110,O110,R110,U110,X110,AA110,AD110,AG110,AJ110,AM110,AP110,AS110,AV110)</f>
        <v>4</v>
      </c>
      <c r="AY110" s="35">
        <f>SUM(D110,G110,J110,M110,P110,S110,V110,Y110,AB110,AE110,AH110,AK110,AN110,AQ110,AT110)</f>
        <v>1</v>
      </c>
    </row>
    <row r="111" spans="1:51" s="19" customFormat="1" ht="15" thickBot="1" x14ac:dyDescent="0.4">
      <c r="A111" s="17">
        <f t="shared" si="3"/>
        <v>107</v>
      </c>
      <c r="B111" s="27" t="s">
        <v>135</v>
      </c>
      <c r="C111" s="27" t="s">
        <v>128</v>
      </c>
      <c r="D111" s="22"/>
      <c r="E111" s="36"/>
      <c r="F111" s="36"/>
      <c r="G111" s="25">
        <v>1</v>
      </c>
      <c r="H111" s="15">
        <v>2</v>
      </c>
      <c r="I111" s="15">
        <v>4</v>
      </c>
      <c r="J111" s="23"/>
      <c r="K111" s="15"/>
      <c r="L111" s="15"/>
      <c r="M111" s="7"/>
      <c r="N111" s="15"/>
      <c r="O111" s="67"/>
      <c r="P111" s="21"/>
      <c r="Q111" s="28"/>
      <c r="R111" s="15"/>
      <c r="S111" s="7"/>
      <c r="T111" s="27"/>
      <c r="U111" s="27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15"/>
      <c r="AU111" s="15"/>
      <c r="AV111" s="15"/>
      <c r="AW111" s="10">
        <f>SUM(D111,E111,G111,H111,J111,K111,M111,N111,P111,Q111,S111,T111,V111,W111,Y111,Z111,AB111,AC111,AE111,AF111,AH111,AI111,AK111,AL111,AN111,AO111,AQ111,AR111,AT111,AU111)</f>
        <v>3</v>
      </c>
      <c r="AX111" s="43">
        <f>SUM(F111,I111,L111,O111,R111,U111,X111,AA111,AD111,AG111,AJ111,AM111,AP111,AS111,AV111)</f>
        <v>4</v>
      </c>
      <c r="AY111" s="35">
        <f>SUM(D111,G111,J111,M111,P111,S111,V111,Y111,AB111,AE111,AH111,AK111,AN111,AQ111,AT111)</f>
        <v>1</v>
      </c>
    </row>
    <row r="112" spans="1:51" s="19" customFormat="1" ht="15" thickBot="1" x14ac:dyDescent="0.4">
      <c r="A112" s="17">
        <f t="shared" si="3"/>
        <v>108</v>
      </c>
      <c r="B112" s="93" t="s">
        <v>72</v>
      </c>
      <c r="C112" s="93" t="s">
        <v>71</v>
      </c>
      <c r="D112" s="23">
        <v>1</v>
      </c>
      <c r="E112" s="15">
        <v>2</v>
      </c>
      <c r="F112" s="15">
        <v>3</v>
      </c>
      <c r="G112" s="25"/>
      <c r="H112" s="15"/>
      <c r="I112" s="15"/>
      <c r="J112" s="23"/>
      <c r="K112" s="15"/>
      <c r="L112" s="15"/>
      <c r="M112" s="7"/>
      <c r="N112" s="15"/>
      <c r="O112" s="67"/>
      <c r="P112" s="21"/>
      <c r="Q112" s="28"/>
      <c r="R112" s="15"/>
      <c r="S112" s="7"/>
      <c r="T112" s="15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64"/>
      <c r="AV112" s="64"/>
      <c r="AW112" s="10">
        <f>SUM(D112,E112,G112,H112,J112,K112,M112,N112,P112,Q112,S112,T112,V112,W112,Y112,Z112,AB112,AC112,AE112,AF112,AH112,AI112,AK112,AL112,AN112,AO112,AQ112,AR112,AT112,AU112)</f>
        <v>3</v>
      </c>
      <c r="AX112" s="43">
        <f>SUM(F112,I112,L112,O112,R112,U112,X112,AA112,AD112,AG112,AJ112,AM112,AP112,AS112,AV112)</f>
        <v>3</v>
      </c>
      <c r="AY112" s="35">
        <f>SUM(D112,G112,J112,M112,P112,S112,V112,Y112,AB112,AE112,AH112,AK112,AN112,AQ112,AT112)</f>
        <v>1</v>
      </c>
    </row>
    <row r="113" spans="1:51" s="20" customFormat="1" ht="15" thickBot="1" x14ac:dyDescent="0.4">
      <c r="A113" s="24">
        <f t="shared" ref="A113:A147" si="4">SUM(A112+1)</f>
        <v>109</v>
      </c>
      <c r="B113" s="72" t="s">
        <v>34</v>
      </c>
      <c r="C113" s="72" t="s">
        <v>31</v>
      </c>
      <c r="D113" s="23">
        <v>1</v>
      </c>
      <c r="E113" s="15">
        <v>2</v>
      </c>
      <c r="F113" s="15">
        <v>3</v>
      </c>
      <c r="G113" s="25"/>
      <c r="H113" s="15"/>
      <c r="I113" s="15"/>
      <c r="J113" s="23"/>
      <c r="K113" s="15"/>
      <c r="L113" s="15"/>
      <c r="M113" s="7"/>
      <c r="N113" s="15"/>
      <c r="O113" s="67"/>
      <c r="P113" s="21"/>
      <c r="Q113" s="28"/>
      <c r="R113" s="15"/>
      <c r="S113" s="7"/>
      <c r="T113" s="15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64"/>
      <c r="AV113" s="64"/>
      <c r="AW113" s="10">
        <f>SUM(D113,E113,G113,H113,J113,K113,M113,N113,P113,Q113,S113,T113,V113,W113,Y113,Z113,AB113,AC113,AE113,AF113,AH113,AI113,AK113,AL113,AN113,AO113,AQ113,AR113,AT113,AU113)</f>
        <v>3</v>
      </c>
      <c r="AX113" s="43">
        <f>SUM(F113,I113,L113,O113,R113,U113,X113,AA113,AD113,AG113,AJ113,AM113,AP113,AS113,AV113)</f>
        <v>3</v>
      </c>
      <c r="AY113" s="35">
        <f>SUM(D113,G113,J113,M113,P113,S113,V113,Y113,AB113,AE113,AH113,AK113,AN113,AQ113,AT113)</f>
        <v>1</v>
      </c>
    </row>
    <row r="114" spans="1:51" s="20" customFormat="1" ht="15" thickBot="1" x14ac:dyDescent="0.4">
      <c r="A114" s="24">
        <f t="shared" si="4"/>
        <v>110</v>
      </c>
      <c r="B114" s="72" t="s">
        <v>70</v>
      </c>
      <c r="C114" s="72" t="s">
        <v>71</v>
      </c>
      <c r="D114" s="23">
        <v>1</v>
      </c>
      <c r="E114" s="15">
        <v>2</v>
      </c>
      <c r="F114" s="15">
        <v>3</v>
      </c>
      <c r="G114" s="25"/>
      <c r="H114" s="15"/>
      <c r="I114" s="15"/>
      <c r="J114" s="23"/>
      <c r="K114" s="15"/>
      <c r="L114" s="15"/>
      <c r="M114" s="7"/>
      <c r="N114" s="15"/>
      <c r="O114" s="67"/>
      <c r="P114" s="21"/>
      <c r="Q114" s="28"/>
      <c r="R114" s="15"/>
      <c r="S114" s="7"/>
      <c r="T114" s="15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64"/>
      <c r="AV114" s="64"/>
      <c r="AW114" s="10">
        <f>SUM(D114,E114,G114,H114,J114,K114,M114,N114,P114,Q114,S114,T114,V114,W114,Y114,Z114,AB114,AC114,AE114,AF114,AH114,AI114,AK114,AL114,AN114,AO114,AQ114,AR114,AT114,AU114)</f>
        <v>3</v>
      </c>
      <c r="AX114" s="43">
        <f>SUM(F114,I114,L114,O114,R114,U114,X114,AA114,AD114,AG114,AJ114,AM114,AP114,AS114,AV114)</f>
        <v>3</v>
      </c>
      <c r="AY114" s="35">
        <f>SUM(D114,G114,J114,M114,P114,S114,V114,Y114,AB114,AE114,AH114,AK114,AN114,AQ114,AT114)</f>
        <v>1</v>
      </c>
    </row>
    <row r="115" spans="1:51" s="19" customFormat="1" ht="15" thickBot="1" x14ac:dyDescent="0.4">
      <c r="A115" s="17">
        <f t="shared" si="4"/>
        <v>111</v>
      </c>
      <c r="B115" s="27" t="s">
        <v>193</v>
      </c>
      <c r="C115" s="27" t="s">
        <v>86</v>
      </c>
      <c r="D115" s="22"/>
      <c r="E115" s="36"/>
      <c r="F115" s="36"/>
      <c r="G115" s="25"/>
      <c r="H115" s="15"/>
      <c r="I115" s="15"/>
      <c r="J115" s="23">
        <v>1</v>
      </c>
      <c r="K115" s="15">
        <v>2</v>
      </c>
      <c r="L115" s="15">
        <v>3</v>
      </c>
      <c r="M115" s="7"/>
      <c r="N115" s="15"/>
      <c r="O115" s="67"/>
      <c r="P115" s="21"/>
      <c r="Q115" s="28"/>
      <c r="R115" s="15"/>
      <c r="S115" s="7"/>
      <c r="T115" s="27"/>
      <c r="U115" s="27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15"/>
      <c r="AU115" s="15"/>
      <c r="AV115" s="15"/>
      <c r="AW115" s="10">
        <f>SUM(D115,E115,G115,H115,J115,K115,M115,N115,P115,Q115,S115,T115,V115,W115,Y115,Z115,AB115,AC115,AE115,AF115,AH115,AI115,AK115,AL115,AN115,AO115,AQ115,AR115,AT115,AU115)</f>
        <v>3</v>
      </c>
      <c r="AX115" s="43">
        <f>SUM(F115,I115,L115,O115,R115,U115,X115,AA115,AD115,AG115,AJ115,AM115,AP115,AS115,AV115)</f>
        <v>3</v>
      </c>
      <c r="AY115" s="35">
        <f>SUM(D115,G115,J115,M115,P115,S115,V115,Y115,AB115,AE115,AH115,AK115,AN115,AQ115,AT115)</f>
        <v>1</v>
      </c>
    </row>
    <row r="116" spans="1:51" s="19" customFormat="1" ht="15" thickBot="1" x14ac:dyDescent="0.4">
      <c r="A116" s="17">
        <f t="shared" si="4"/>
        <v>112</v>
      </c>
      <c r="B116" s="27" t="s">
        <v>194</v>
      </c>
      <c r="C116" s="27" t="s">
        <v>86</v>
      </c>
      <c r="D116" s="22"/>
      <c r="E116" s="36"/>
      <c r="F116" s="36"/>
      <c r="G116" s="25"/>
      <c r="H116" s="15"/>
      <c r="I116" s="15"/>
      <c r="J116" s="23">
        <v>1</v>
      </c>
      <c r="K116" s="15">
        <v>2</v>
      </c>
      <c r="L116" s="15">
        <v>3</v>
      </c>
      <c r="M116" s="7"/>
      <c r="N116" s="15"/>
      <c r="O116" s="67"/>
      <c r="P116" s="21"/>
      <c r="Q116" s="28"/>
      <c r="R116" s="15"/>
      <c r="S116" s="7"/>
      <c r="T116" s="27"/>
      <c r="U116" s="27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15"/>
      <c r="AU116" s="15"/>
      <c r="AV116" s="15"/>
      <c r="AW116" s="10">
        <f>SUM(D116,E116,G116,H116,J116,K116,M116,N116,P116,Q116,S116,T116,V116,W116,Y116,Z116,AB116,AC116,AE116,AF116,AH116,AI116,AK116,AL116,AN116,AO116,AQ116,AR116,AT116,AU116)</f>
        <v>3</v>
      </c>
      <c r="AX116" s="43">
        <f>SUM(F116,I116,L116,O116,R116,U116,X116,AA116,AD116,AG116,AJ116,AM116,AP116,AS116,AV116)</f>
        <v>3</v>
      </c>
      <c r="AY116" s="35">
        <f>SUM(D116,G116,J116,M116,P116,S116,V116,Y116,AB116,AE116,AH116,AK116,AN116,AQ116,AT116)</f>
        <v>1</v>
      </c>
    </row>
    <row r="117" spans="1:51" s="19" customFormat="1" ht="15" thickBot="1" x14ac:dyDescent="0.4">
      <c r="A117" s="17">
        <f t="shared" si="4"/>
        <v>113</v>
      </c>
      <c r="B117" s="27" t="s">
        <v>150</v>
      </c>
      <c r="C117" s="27" t="s">
        <v>61</v>
      </c>
      <c r="D117" s="22"/>
      <c r="E117" s="36"/>
      <c r="F117" s="36"/>
      <c r="G117" s="25">
        <v>1</v>
      </c>
      <c r="H117" s="15">
        <v>2</v>
      </c>
      <c r="I117" s="15">
        <v>2</v>
      </c>
      <c r="J117" s="23"/>
      <c r="K117" s="15"/>
      <c r="L117" s="15"/>
      <c r="M117" s="7"/>
      <c r="N117" s="15"/>
      <c r="O117" s="67"/>
      <c r="P117" s="21"/>
      <c r="Q117" s="28"/>
      <c r="R117" s="15"/>
      <c r="S117" s="7"/>
      <c r="T117" s="27"/>
      <c r="U117" s="27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15"/>
      <c r="AU117" s="15"/>
      <c r="AV117" s="15"/>
      <c r="AW117" s="10">
        <f>SUM(D117,E117,G117,H117,J117,K117,M117,N117,P117,Q117,S117,T117,V117,W117,Y117,Z117,AB117,AC117,AE117,AF117,AH117,AI117,AK117,AL117,AN117,AO117,AQ117,AR117,AT117,AU117)</f>
        <v>3</v>
      </c>
      <c r="AX117" s="43">
        <f>SUM(F117,I117,L117,O117,R117,U117,X117,AA117,AD117,AG117,AJ117,AM117,AP117,AS117,AV117)</f>
        <v>2</v>
      </c>
      <c r="AY117" s="35">
        <f>SUM(D117,G117,J117,M117,P117,S117,V117,Y117,AB117,AE117,AH117,AK117,AN117,AQ117,AT117)</f>
        <v>1</v>
      </c>
    </row>
    <row r="118" spans="1:51" s="19" customFormat="1" ht="15" thickBot="1" x14ac:dyDescent="0.4">
      <c r="A118" s="17">
        <f t="shared" si="4"/>
        <v>114</v>
      </c>
      <c r="B118" s="72" t="s">
        <v>160</v>
      </c>
      <c r="C118" s="72" t="s">
        <v>8</v>
      </c>
      <c r="D118" s="23"/>
      <c r="E118" s="15"/>
      <c r="F118" s="15"/>
      <c r="G118" s="25">
        <v>1</v>
      </c>
      <c r="H118" s="15">
        <v>2</v>
      </c>
      <c r="I118" s="15">
        <v>-1</v>
      </c>
      <c r="J118" s="23"/>
      <c r="K118" s="15"/>
      <c r="L118" s="15"/>
      <c r="M118" s="7"/>
      <c r="N118" s="15"/>
      <c r="O118" s="67"/>
      <c r="P118" s="21"/>
      <c r="Q118" s="28"/>
      <c r="R118" s="15"/>
      <c r="S118" s="7"/>
      <c r="T118" s="15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64"/>
      <c r="AV118" s="64"/>
      <c r="AW118" s="10">
        <f>SUM(D118,E118,G118,H118,J118,K118,M118,N118,P118,Q118,S118,T118,V118,W118,Y118,Z118,AB118,AC118,AE118,AF118,AH118,AI118,AK118,AL118,AN118,AO118,AQ118,AR118,AT118,AU118)</f>
        <v>3</v>
      </c>
      <c r="AX118" s="43">
        <f>SUM(F118,I118,L118,O118,R118,U118,X118,AA118,AD118,AG118,AJ118,AM118,AP118,AS118,AV118)</f>
        <v>-1</v>
      </c>
      <c r="AY118" s="35">
        <f>SUM(D118,G118,J118,M118,P118,S118,V118,Y118,AB118,AE118,AH118,AK118,AN118,AQ118,AT118)</f>
        <v>1</v>
      </c>
    </row>
    <row r="119" spans="1:51" s="19" customFormat="1" ht="15" thickBot="1" x14ac:dyDescent="0.4">
      <c r="A119" s="17">
        <f t="shared" si="4"/>
        <v>115</v>
      </c>
      <c r="B119" s="93" t="s">
        <v>107</v>
      </c>
      <c r="C119" s="72" t="s">
        <v>13</v>
      </c>
      <c r="D119" s="23">
        <v>1</v>
      </c>
      <c r="E119" s="15">
        <v>2</v>
      </c>
      <c r="F119" s="15">
        <v>-6</v>
      </c>
      <c r="G119" s="25"/>
      <c r="H119" s="15"/>
      <c r="I119" s="15"/>
      <c r="J119" s="23"/>
      <c r="K119" s="15"/>
      <c r="L119" s="15"/>
      <c r="M119" s="7"/>
      <c r="N119" s="15"/>
      <c r="O119" s="67"/>
      <c r="P119" s="21"/>
      <c r="Q119" s="28"/>
      <c r="R119" s="28"/>
      <c r="S119" s="7"/>
      <c r="T119" s="15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64"/>
      <c r="AV119" s="64"/>
      <c r="AW119" s="10">
        <f>SUM(D119,E119,G119,H119,J119,K119,M119,N119,P119,Q119,S119,T119,V119,W119,Y119,Z119,AB119,AC119,AE119,AF119,AH119,AI119,AK119,AL119,AN119,AO119,AQ119,AR119,AT119,AU119)</f>
        <v>3</v>
      </c>
      <c r="AX119" s="43">
        <f>SUM(F119,I119,L119,O119,R119,U119,X119,AA119,AD119,AG119,AJ119,AM119,AP119,AS119,AV119)</f>
        <v>-6</v>
      </c>
      <c r="AY119" s="35">
        <f>SUM(D119,G119,J119,M119,P119,S119,V119,Y119,AB119,AE119,AH119,AK119,AN119,AQ119,AT119)</f>
        <v>1</v>
      </c>
    </row>
    <row r="120" spans="1:51" s="19" customFormat="1" ht="15" thickBot="1" x14ac:dyDescent="0.4">
      <c r="A120" s="17">
        <f t="shared" si="4"/>
        <v>116</v>
      </c>
      <c r="B120" s="93" t="s">
        <v>108</v>
      </c>
      <c r="C120" s="93" t="s">
        <v>13</v>
      </c>
      <c r="D120" s="23">
        <v>1</v>
      </c>
      <c r="E120" s="15">
        <v>2</v>
      </c>
      <c r="F120" s="15">
        <v>-6</v>
      </c>
      <c r="G120" s="25"/>
      <c r="H120" s="15"/>
      <c r="I120" s="15"/>
      <c r="J120" s="23"/>
      <c r="K120" s="15"/>
      <c r="L120" s="15"/>
      <c r="M120" s="7"/>
      <c r="N120" s="15"/>
      <c r="O120" s="67"/>
      <c r="P120" s="21"/>
      <c r="Q120" s="28"/>
      <c r="R120" s="28"/>
      <c r="S120" s="7"/>
      <c r="T120" s="15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64"/>
      <c r="AV120" s="64"/>
      <c r="AW120" s="10">
        <f>SUM(D120,E120,G120,H120,J120,K120,M120,N120,P120,Q120,S120,T120,V120,W120,Y120,Z120,AB120,AC120,AE120,AF120,AH120,AI120,AK120,AL120,AN120,AO120,AQ120,AR120,AT120,AU120)</f>
        <v>3</v>
      </c>
      <c r="AX120" s="43">
        <f>SUM(F120,I120,L120,O120,R120,U120,X120,AA120,AD120,AG120,AJ120,AM120,AP120,AS120,AV120)</f>
        <v>-6</v>
      </c>
      <c r="AY120" s="35">
        <f>SUM(D120,G120,J120,M120,P120,S120,V120,Y120,AB120,AE120,AH120,AK120,AN120,AQ120,AT120)</f>
        <v>1</v>
      </c>
    </row>
    <row r="121" spans="1:51" s="19" customFormat="1" ht="15" thickBot="1" x14ac:dyDescent="0.4">
      <c r="A121" s="17">
        <f t="shared" si="4"/>
        <v>117</v>
      </c>
      <c r="B121" s="27" t="s">
        <v>167</v>
      </c>
      <c r="C121" s="27" t="s">
        <v>133</v>
      </c>
      <c r="D121" s="22"/>
      <c r="E121" s="36"/>
      <c r="F121" s="36"/>
      <c r="G121" s="25">
        <v>1</v>
      </c>
      <c r="H121" s="15">
        <v>1</v>
      </c>
      <c r="I121" s="15">
        <v>1</v>
      </c>
      <c r="J121" s="23">
        <v>1</v>
      </c>
      <c r="K121" s="15">
        <v>0</v>
      </c>
      <c r="L121" s="15">
        <v>-16</v>
      </c>
      <c r="M121" s="7"/>
      <c r="N121" s="15"/>
      <c r="O121" s="67"/>
      <c r="P121" s="21"/>
      <c r="Q121" s="28"/>
      <c r="R121" s="15"/>
      <c r="S121" s="7"/>
      <c r="T121" s="27"/>
      <c r="U121" s="27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15"/>
      <c r="AU121" s="15"/>
      <c r="AV121" s="15"/>
      <c r="AW121" s="10">
        <f>SUM(D121,E121,G121,H121,J121,K121,M121,N121,P121,Q121,S121,T121,V121,W121,Y121,Z121,AB121,AC121,AE121,AF121,AH121,AI121,AK121,AL121,AN121,AO121,AQ121,AR121,AT121,AU121)</f>
        <v>3</v>
      </c>
      <c r="AX121" s="43">
        <f>SUM(F121,I121,L121,O121,R121,U121,X121,AA121,AD121,AG121,AJ121,AM121,AP121,AS121,AV121)</f>
        <v>-15</v>
      </c>
      <c r="AY121" s="35">
        <f>SUM(D121,G121,J121,M121,P121,S121,V121,Y121,AB121,AE121,AH121,AK121,AN121,AQ121,AT121)</f>
        <v>2</v>
      </c>
    </row>
    <row r="122" spans="1:51" s="19" customFormat="1" ht="15" thickBot="1" x14ac:dyDescent="0.4">
      <c r="A122" s="17">
        <f t="shared" si="4"/>
        <v>118</v>
      </c>
      <c r="B122" s="27" t="s">
        <v>166</v>
      </c>
      <c r="C122" s="27" t="s">
        <v>133</v>
      </c>
      <c r="D122" s="22"/>
      <c r="E122" s="36"/>
      <c r="F122" s="36"/>
      <c r="G122" s="25">
        <v>1</v>
      </c>
      <c r="H122" s="15">
        <v>1</v>
      </c>
      <c r="I122" s="15">
        <v>1</v>
      </c>
      <c r="J122" s="23">
        <v>1</v>
      </c>
      <c r="K122" s="15">
        <v>0</v>
      </c>
      <c r="L122" s="15">
        <v>-16</v>
      </c>
      <c r="M122" s="7"/>
      <c r="N122" s="15"/>
      <c r="O122" s="67"/>
      <c r="P122" s="21"/>
      <c r="Q122" s="28"/>
      <c r="R122" s="15"/>
      <c r="S122" s="7"/>
      <c r="T122" s="27"/>
      <c r="U122" s="27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15"/>
      <c r="AU122" s="15"/>
      <c r="AV122" s="15"/>
      <c r="AW122" s="10">
        <f>SUM(D122,E122,G122,H122,J122,K122,M122,N122,P122,Q122,S122,T122,V122,W122,Y122,Z122,AB122,AC122,AE122,AF122,AH122,AI122,AK122,AL122,AN122,AO122,AQ122,AR122,AT122,AU122)</f>
        <v>3</v>
      </c>
      <c r="AX122" s="43">
        <f>SUM(F122,I122,L122,O122,R122,U122,X122,AA122,AD122,AG122,AJ122,AM122,AP122,AS122,AV122)</f>
        <v>-15</v>
      </c>
      <c r="AY122" s="35">
        <f>SUM(D122,G122,J122,M122,P122,S122,V122,Y122,AB122,AE122,AH122,AK122,AN122,AQ122,AT122)</f>
        <v>2</v>
      </c>
    </row>
    <row r="123" spans="1:51" s="19" customFormat="1" ht="15" thickBot="1" x14ac:dyDescent="0.4">
      <c r="A123" s="17">
        <f t="shared" si="4"/>
        <v>119</v>
      </c>
      <c r="B123" s="93" t="s">
        <v>39</v>
      </c>
      <c r="C123" s="93" t="s">
        <v>38</v>
      </c>
      <c r="D123" s="23">
        <v>1</v>
      </c>
      <c r="E123" s="15">
        <v>0</v>
      </c>
      <c r="F123" s="15">
        <v>-19</v>
      </c>
      <c r="G123" s="25"/>
      <c r="H123" s="15"/>
      <c r="I123" s="15"/>
      <c r="J123" s="23">
        <v>1</v>
      </c>
      <c r="K123" s="15">
        <v>1</v>
      </c>
      <c r="L123" s="15">
        <v>-9</v>
      </c>
      <c r="M123" s="7"/>
      <c r="N123" s="15"/>
      <c r="O123" s="67"/>
      <c r="P123" s="21"/>
      <c r="Q123" s="28"/>
      <c r="R123" s="15"/>
      <c r="S123" s="7"/>
      <c r="T123" s="15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64"/>
      <c r="AV123" s="64"/>
      <c r="AW123" s="10">
        <f>SUM(D123,E123,G123,H123,J123,K123,M123,N123,P123,Q123,S123,T123,V123,W123,Y123,Z123,AB123,AC123,AE123,AF123,AH123,AI123,AK123,AL123,AN123,AO123,AQ123,AR123,AT123,AU123)</f>
        <v>3</v>
      </c>
      <c r="AX123" s="43">
        <f>SUM(F123,I123,L123,O123,R123,U123,X123,AA123,AD123,AG123,AJ123,AM123,AP123,AS123,AV123)</f>
        <v>-28</v>
      </c>
      <c r="AY123" s="35">
        <f>SUM(D123,G123,J123,M123,P123,S123,V123,Y123,AB123,AE123,AH123,AK123,AN123,AQ123,AT123)</f>
        <v>2</v>
      </c>
    </row>
    <row r="124" spans="1:51" s="19" customFormat="1" ht="15" thickBot="1" x14ac:dyDescent="0.4">
      <c r="A124" s="17">
        <f t="shared" si="4"/>
        <v>120</v>
      </c>
      <c r="B124" s="27" t="s">
        <v>208</v>
      </c>
      <c r="C124" s="27" t="s">
        <v>128</v>
      </c>
      <c r="D124" s="22"/>
      <c r="E124" s="36"/>
      <c r="F124" s="36"/>
      <c r="G124" s="25">
        <v>1</v>
      </c>
      <c r="H124" s="15">
        <v>0</v>
      </c>
      <c r="I124" s="15">
        <v>-20</v>
      </c>
      <c r="J124" s="23">
        <v>1</v>
      </c>
      <c r="K124" s="15">
        <v>1</v>
      </c>
      <c r="L124" s="15">
        <v>-8</v>
      </c>
      <c r="M124" s="7"/>
      <c r="N124" s="15"/>
      <c r="O124" s="67"/>
      <c r="P124" s="21"/>
      <c r="Q124" s="28"/>
      <c r="R124" s="15"/>
      <c r="S124" s="7"/>
      <c r="T124" s="27"/>
      <c r="U124" s="27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15"/>
      <c r="AU124" s="15"/>
      <c r="AV124" s="15"/>
      <c r="AW124" s="10">
        <f>SUM(D124,E124,G124,H124,J124,K124,M124,N124,P124,Q124,S124,T124,V124,W124,Y124,Z124,AB124,AC124,AE124,AF124,AH124,AI124,AK124,AL124,AN124,AO124,AQ124,AR124,AT124,AU124)</f>
        <v>3</v>
      </c>
      <c r="AX124" s="43">
        <f>SUM(F124,I124,L124,O124,R124,U124,X124,AA124,AD124,AG124,AJ124,AM124,AP124,AS124,AV124)</f>
        <v>-28</v>
      </c>
      <c r="AY124" s="35">
        <f>SUM(D124,G124,J124,M124,P124,S124,V124,Y124,AB124,AE124,AH124,AK124,AN124,AQ124,AT124)</f>
        <v>2</v>
      </c>
    </row>
    <row r="125" spans="1:51" s="19" customFormat="1" ht="15" thickBot="1" x14ac:dyDescent="0.4">
      <c r="A125" s="17">
        <f t="shared" si="4"/>
        <v>121</v>
      </c>
      <c r="B125" s="93" t="s">
        <v>37</v>
      </c>
      <c r="C125" s="93" t="s">
        <v>38</v>
      </c>
      <c r="D125" s="23">
        <v>1</v>
      </c>
      <c r="E125" s="15">
        <v>0</v>
      </c>
      <c r="F125" s="15">
        <v>-19</v>
      </c>
      <c r="G125" s="25"/>
      <c r="H125" s="15"/>
      <c r="I125" s="15"/>
      <c r="J125" s="23">
        <v>1</v>
      </c>
      <c r="K125" s="15">
        <v>1</v>
      </c>
      <c r="L125" s="15">
        <v>-9</v>
      </c>
      <c r="M125" s="7"/>
      <c r="N125" s="15"/>
      <c r="O125" s="67"/>
      <c r="P125" s="21"/>
      <c r="Q125" s="28"/>
      <c r="R125" s="15"/>
      <c r="S125" s="7"/>
      <c r="T125" s="15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64"/>
      <c r="AV125" s="64"/>
      <c r="AW125" s="10">
        <f>SUM(D125,E125,G125,H125,J125,K125,M125,N125,P125,Q125,S125,T125,V125,W125,Y125,Z125,AB125,AC125,AE125,AF125,AH125,AI125,AK125,AL125,AN125,AO125,AQ125,AR125,AT125,AU125)</f>
        <v>3</v>
      </c>
      <c r="AX125" s="43">
        <f>SUM(F125,I125,L125,O125,R125,U125,X125,AA125,AD125,AG125,AJ125,AM125,AP125,AS125,AV125)</f>
        <v>-28</v>
      </c>
      <c r="AY125" s="35">
        <f>SUM(D125,G125,J125,M125,P125,S125,V125,Y125,AB125,AE125,AH125,AK125,AN125,AQ125,AT125)</f>
        <v>2</v>
      </c>
    </row>
    <row r="126" spans="1:51" s="19" customFormat="1" ht="15" thickBot="1" x14ac:dyDescent="0.4">
      <c r="A126" s="17">
        <f t="shared" si="4"/>
        <v>122</v>
      </c>
      <c r="B126" s="93" t="s">
        <v>118</v>
      </c>
      <c r="C126" s="93" t="s">
        <v>114</v>
      </c>
      <c r="D126" s="23">
        <v>1</v>
      </c>
      <c r="E126" s="15">
        <v>0</v>
      </c>
      <c r="F126" s="15">
        <v>-22</v>
      </c>
      <c r="G126" s="25"/>
      <c r="H126" s="15"/>
      <c r="I126" s="15"/>
      <c r="J126" s="23">
        <v>1</v>
      </c>
      <c r="K126" s="15">
        <v>1</v>
      </c>
      <c r="L126" s="15">
        <v>-8</v>
      </c>
      <c r="M126" s="7"/>
      <c r="N126" s="15"/>
      <c r="O126" s="67"/>
      <c r="P126" s="21"/>
      <c r="Q126" s="28"/>
      <c r="R126" s="15"/>
      <c r="S126" s="7"/>
      <c r="T126" s="27"/>
      <c r="U126" s="27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15"/>
      <c r="AU126" s="15"/>
      <c r="AV126" s="15"/>
      <c r="AW126" s="10">
        <f>SUM(D126,E126,G126,H126,J126,K126,M126,N126,P126,Q126,S126,T126,V126,W126,Y126,Z126,AB126,AC126,AE126,AF126,AH126,AI126,AK126,AL126,AN126,AO126,AQ126,AR126,AT126,AU126)</f>
        <v>3</v>
      </c>
      <c r="AX126" s="43">
        <f>SUM(F126,I126,L126,O126,R126,U126,X126,AA126,AD126,AG126,AJ126,AM126,AP126,AS126,AV126)</f>
        <v>-30</v>
      </c>
      <c r="AY126" s="35">
        <f>SUM(D126,G126,J126,M126,P126,S126,V126,Y126,AB126,AE126,AH126,AK126,AN126,AQ126,AT126)</f>
        <v>2</v>
      </c>
    </row>
    <row r="127" spans="1:51" s="19" customFormat="1" ht="15" thickBot="1" x14ac:dyDescent="0.4">
      <c r="A127" s="17">
        <f t="shared" si="4"/>
        <v>123</v>
      </c>
      <c r="B127" s="27" t="s">
        <v>176</v>
      </c>
      <c r="C127" s="27" t="s">
        <v>31</v>
      </c>
      <c r="D127" s="22"/>
      <c r="E127" s="36"/>
      <c r="F127" s="36"/>
      <c r="G127" s="25">
        <v>1</v>
      </c>
      <c r="H127" s="15">
        <v>1</v>
      </c>
      <c r="I127" s="15">
        <v>-7</v>
      </c>
      <c r="J127" s="23">
        <v>1</v>
      </c>
      <c r="K127" s="15">
        <v>0</v>
      </c>
      <c r="L127" s="15">
        <v>-25</v>
      </c>
      <c r="M127" s="7"/>
      <c r="N127" s="15"/>
      <c r="O127" s="67"/>
      <c r="P127" s="21"/>
      <c r="Q127" s="28"/>
      <c r="R127" s="15"/>
      <c r="S127" s="7"/>
      <c r="T127" s="27"/>
      <c r="U127" s="27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15"/>
      <c r="AU127" s="15"/>
      <c r="AV127" s="15"/>
      <c r="AW127" s="10">
        <f>SUM(D127,E127,G127,H127,J127,K127,M127,N127,P127,Q127,S127,T127,V127,W127,Y127,Z127,AB127,AC127,AE127,AF127,AH127,AI127,AK127,AL127,AN127,AO127,AQ127,AR127,AT127,AU127)</f>
        <v>3</v>
      </c>
      <c r="AX127" s="43">
        <f>SUM(F127,I127,L127,O127,R127,U127,X127,AA127,AD127,AG127,AJ127,AM127,AP127,AS127,AV127)</f>
        <v>-32</v>
      </c>
      <c r="AY127" s="35">
        <f>SUM(D127,G127,J127,M127,P127,S127,V127,Y127,AB127,AE127,AH127,AK127,AN127,AQ127,AT127)</f>
        <v>2</v>
      </c>
    </row>
    <row r="128" spans="1:51" s="19" customFormat="1" ht="15" thickBot="1" x14ac:dyDescent="0.4">
      <c r="A128" s="17">
        <f t="shared" si="4"/>
        <v>124</v>
      </c>
      <c r="B128" s="27" t="s">
        <v>177</v>
      </c>
      <c r="C128" s="27" t="s">
        <v>31</v>
      </c>
      <c r="D128" s="22"/>
      <c r="E128" s="36"/>
      <c r="F128" s="36"/>
      <c r="G128" s="25">
        <v>1</v>
      </c>
      <c r="H128" s="15">
        <v>1</v>
      </c>
      <c r="I128" s="15">
        <v>-7</v>
      </c>
      <c r="J128" s="23">
        <v>1</v>
      </c>
      <c r="K128" s="15">
        <v>0</v>
      </c>
      <c r="L128" s="15">
        <v>-25</v>
      </c>
      <c r="M128" s="7"/>
      <c r="N128" s="15"/>
      <c r="O128" s="67"/>
      <c r="P128" s="21"/>
      <c r="Q128" s="28"/>
      <c r="R128" s="15"/>
      <c r="S128" s="7"/>
      <c r="T128" s="27"/>
      <c r="U128" s="27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15"/>
      <c r="AU128" s="15"/>
      <c r="AV128" s="15"/>
      <c r="AW128" s="10">
        <f>SUM(D128,E128,G128,H128,J128,K128,M128,N128,P128,Q128,S128,T128,V128,W128,Y128,Z128,AB128,AC128,AE128,AF128,AH128,AI128,AK128,AL128,AN128,AO128,AQ128,AR128,AT128,AU128)</f>
        <v>3</v>
      </c>
      <c r="AX128" s="43">
        <f>SUM(F128,I128,L128,O128,R128,U128,X128,AA128,AD128,AG128,AJ128,AM128,AP128,AS128,AV128)</f>
        <v>-32</v>
      </c>
      <c r="AY128" s="35">
        <f>SUM(D128,G128,J128,M128,P128,S128,V128,Y128,AB128,AE128,AH128,AK128,AN128,AQ128,AT128)</f>
        <v>2</v>
      </c>
    </row>
    <row r="129" spans="1:51" s="19" customFormat="1" ht="15" thickBot="1" x14ac:dyDescent="0.4">
      <c r="A129" s="17">
        <f t="shared" si="4"/>
        <v>125</v>
      </c>
      <c r="B129" s="93" t="s">
        <v>36</v>
      </c>
      <c r="C129" s="93" t="s">
        <v>31</v>
      </c>
      <c r="D129" s="23">
        <v>1</v>
      </c>
      <c r="E129" s="15">
        <v>1</v>
      </c>
      <c r="F129" s="15">
        <v>-20</v>
      </c>
      <c r="G129" s="25">
        <v>1</v>
      </c>
      <c r="H129" s="15">
        <v>0</v>
      </c>
      <c r="I129" s="15">
        <v>-13</v>
      </c>
      <c r="J129" s="23"/>
      <c r="K129" s="15"/>
      <c r="L129" s="15"/>
      <c r="M129" s="7"/>
      <c r="N129" s="15"/>
      <c r="O129" s="67"/>
      <c r="P129" s="21"/>
      <c r="Q129" s="28"/>
      <c r="R129" s="15"/>
      <c r="S129" s="7"/>
      <c r="T129" s="15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64"/>
      <c r="AV129" s="64"/>
      <c r="AW129" s="10">
        <f>SUM(D129,E129,G129,H129,J129,K129,M129,N129,P129,Q129,S129,T129,V129,W129,Y129,Z129,AB129,AC129,AE129,AF129,AH129,AI129,AK129,AL129,AN129,AO129,AQ129,AR129,AT129,AU129)</f>
        <v>3</v>
      </c>
      <c r="AX129" s="43">
        <f>SUM(F129,I129,L129,O129,R129,U129,X129,AA129,AD129,AG129,AJ129,AM129,AP129,AS129,AV129)</f>
        <v>-33</v>
      </c>
      <c r="AY129" s="35">
        <f>SUM(D129,G129,J129,M129,P129,S129,V129,Y129,AB129,AE129,AH129,AK129,AN129,AQ129,AT129)</f>
        <v>2</v>
      </c>
    </row>
    <row r="130" spans="1:51" s="19" customFormat="1" ht="15" thickBot="1" x14ac:dyDescent="0.4">
      <c r="A130" s="17">
        <f t="shared" si="4"/>
        <v>126</v>
      </c>
      <c r="B130" s="93" t="s">
        <v>55</v>
      </c>
      <c r="C130" s="93" t="s">
        <v>49</v>
      </c>
      <c r="D130" s="23">
        <v>1</v>
      </c>
      <c r="E130" s="15">
        <v>0</v>
      </c>
      <c r="F130" s="15">
        <v>-14</v>
      </c>
      <c r="G130" s="92"/>
      <c r="H130" s="91"/>
      <c r="I130" s="91"/>
      <c r="J130" s="23">
        <v>1</v>
      </c>
      <c r="K130" s="15">
        <v>1</v>
      </c>
      <c r="L130" s="15">
        <v>-19</v>
      </c>
      <c r="M130" s="21"/>
      <c r="N130" s="15"/>
      <c r="O130" s="67"/>
      <c r="P130" s="21"/>
      <c r="Q130" s="28"/>
      <c r="R130" s="15"/>
      <c r="S130" s="21"/>
      <c r="T130" s="15"/>
      <c r="U130" s="15"/>
      <c r="V130" s="21"/>
      <c r="W130" s="28"/>
      <c r="X130" s="28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15"/>
      <c r="AU130" s="15"/>
      <c r="AV130" s="15"/>
      <c r="AW130" s="10">
        <f>SUM(D130,E130,G130,H130,J130,K130,M130,N130,P130,Q130,S130,T130,V130,W130,Y130,Z130,AB130,AC130,AE130,AF130,AH130,AI130,AK130,AL130,AN130,AO130,AQ130,AR130,AT130,AU130)</f>
        <v>3</v>
      </c>
      <c r="AX130" s="43">
        <f>SUM(F130,I130,L130,O130,R130,U130,X130,AA130,AD130,AG130,AJ130,AM130,AP130,AS130,AV130)</f>
        <v>-33</v>
      </c>
      <c r="AY130" s="35">
        <f>SUM(D130,G130,J130,M130,P130,S130,V130,Y130,AB130,AE130,AH130,AK130,AN130,AQ130,AT130)</f>
        <v>2</v>
      </c>
    </row>
    <row r="131" spans="1:51" s="19" customFormat="1" ht="15" thickBot="1" x14ac:dyDescent="0.4">
      <c r="A131" s="17">
        <f t="shared" si="4"/>
        <v>127</v>
      </c>
      <c r="B131" s="72" t="s">
        <v>119</v>
      </c>
      <c r="C131" s="72" t="s">
        <v>114</v>
      </c>
      <c r="D131" s="23">
        <v>1</v>
      </c>
      <c r="E131" s="15">
        <v>0</v>
      </c>
      <c r="F131" s="15">
        <v>-22</v>
      </c>
      <c r="G131" s="92">
        <v>1</v>
      </c>
      <c r="H131" s="91">
        <v>1</v>
      </c>
      <c r="I131" s="91">
        <v>-17</v>
      </c>
      <c r="J131" s="23"/>
      <c r="K131" s="15"/>
      <c r="L131" s="15"/>
      <c r="M131" s="21"/>
      <c r="N131" s="15"/>
      <c r="O131" s="67"/>
      <c r="P131" s="21"/>
      <c r="Q131" s="28"/>
      <c r="R131" s="15"/>
      <c r="S131" s="21"/>
      <c r="T131" s="77"/>
      <c r="U131" s="77"/>
      <c r="V131" s="21"/>
      <c r="W131" s="28"/>
      <c r="X131" s="28"/>
      <c r="Y131" s="13"/>
      <c r="Z131" s="28"/>
      <c r="AA131" s="28"/>
      <c r="AB131" s="25"/>
      <c r="AC131" s="28"/>
      <c r="AD131" s="28"/>
      <c r="AE131" s="25"/>
      <c r="AF131" s="28"/>
      <c r="AG131" s="28"/>
      <c r="AH131" s="25"/>
      <c r="AI131" s="28"/>
      <c r="AJ131" s="28"/>
      <c r="AK131" s="25"/>
      <c r="AL131" s="28"/>
      <c r="AM131" s="28"/>
      <c r="AN131" s="25"/>
      <c r="AO131" s="28"/>
      <c r="AP131" s="28"/>
      <c r="AQ131" s="25"/>
      <c r="AR131" s="28"/>
      <c r="AS131" s="28"/>
      <c r="AT131" s="28"/>
      <c r="AU131" s="28"/>
      <c r="AV131" s="28"/>
      <c r="AW131" s="10">
        <f>SUM(D131,E131,G131,H131,J131,K131,M131,N131,P131,Q131,S131,T131,V131,W131,Y131,Z131,AB131,AC131,AE131,AF131,AH131,AI131,AK131,AL131,AN131,AO131,AQ131,AR131,AT131,AU131)</f>
        <v>3</v>
      </c>
      <c r="AX131" s="43">
        <f>SUM(F131,I131,L131,O131,R131,U131,X131,AA131,AD131,AG131,AJ131,AM131,AP131,AS131,AV131)</f>
        <v>-39</v>
      </c>
      <c r="AY131" s="35">
        <f>SUM(D131,G131,J131,M131,P131,S131,V131,Y131,AB131,AE131,AH131,AK131,AN131,AQ131,AT131)</f>
        <v>2</v>
      </c>
    </row>
    <row r="132" spans="1:51" s="19" customFormat="1" ht="15" thickBot="1" x14ac:dyDescent="0.4">
      <c r="A132" s="17">
        <f t="shared" si="4"/>
        <v>128</v>
      </c>
      <c r="B132" s="72" t="s">
        <v>154</v>
      </c>
      <c r="C132" s="72" t="s">
        <v>14</v>
      </c>
      <c r="D132" s="23"/>
      <c r="E132" s="15"/>
      <c r="F132" s="15"/>
      <c r="G132" s="92">
        <v>1</v>
      </c>
      <c r="H132" s="91">
        <v>1</v>
      </c>
      <c r="I132" s="91">
        <v>8</v>
      </c>
      <c r="J132" s="23"/>
      <c r="K132" s="15"/>
      <c r="L132" s="15"/>
      <c r="M132" s="21"/>
      <c r="N132" s="15"/>
      <c r="O132" s="67"/>
      <c r="P132" s="21"/>
      <c r="Q132" s="28"/>
      <c r="R132" s="15"/>
      <c r="S132" s="21"/>
      <c r="T132" s="15"/>
      <c r="U132" s="15"/>
      <c r="V132" s="21"/>
      <c r="W132" s="28"/>
      <c r="X132" s="28"/>
      <c r="Y132" s="13"/>
      <c r="Z132" s="15"/>
      <c r="AA132" s="28"/>
      <c r="AB132" s="25"/>
      <c r="AC132" s="28"/>
      <c r="AD132" s="28"/>
      <c r="AE132" s="25"/>
      <c r="AF132" s="28"/>
      <c r="AG132" s="28"/>
      <c r="AH132" s="25"/>
      <c r="AI132" s="28"/>
      <c r="AJ132" s="28"/>
      <c r="AK132" s="25"/>
      <c r="AL132" s="28"/>
      <c r="AM132" s="28"/>
      <c r="AN132" s="25"/>
      <c r="AO132" s="28"/>
      <c r="AP132" s="28"/>
      <c r="AQ132" s="25"/>
      <c r="AR132" s="28"/>
      <c r="AS132" s="28"/>
      <c r="AT132" s="25"/>
      <c r="AU132" s="75"/>
      <c r="AV132" s="75"/>
      <c r="AW132" s="10">
        <f>SUM(D132,E132,G132,H132,J132,K132,M132,N132,P132,Q132,S132,T132,V132,W132,Y132,Z132,AB132,AC132,AE132,AF132,AH132,AI132,AK132,AL132,AN132,AO132,AQ132,AR132,AT132,AU132)</f>
        <v>2</v>
      </c>
      <c r="AX132" s="43">
        <f>SUM(F132,I132,L132,O132,R132,U132,X132,AA132,AD132,AG132,AJ132,AM132,AP132,AS132,AV132)</f>
        <v>8</v>
      </c>
      <c r="AY132" s="35">
        <f>SUM(D132,G132,J132,M132,P132,S132,V132,Y132,AB132,AE132,AH132,AK132,AN132,AQ132,AT132)</f>
        <v>1</v>
      </c>
    </row>
    <row r="133" spans="1:51" s="19" customFormat="1" ht="15" thickBot="1" x14ac:dyDescent="0.4">
      <c r="A133" s="17">
        <f t="shared" si="4"/>
        <v>129</v>
      </c>
      <c r="B133" s="40" t="s">
        <v>155</v>
      </c>
      <c r="C133" s="27" t="s">
        <v>14</v>
      </c>
      <c r="D133" s="23"/>
      <c r="E133" s="15"/>
      <c r="F133" s="15"/>
      <c r="G133" s="92">
        <v>1</v>
      </c>
      <c r="H133" s="91">
        <v>1</v>
      </c>
      <c r="I133" s="91">
        <v>8</v>
      </c>
      <c r="J133" s="23"/>
      <c r="K133" s="15"/>
      <c r="L133" s="15"/>
      <c r="M133" s="21"/>
      <c r="N133" s="15"/>
      <c r="O133" s="67"/>
      <c r="P133" s="21"/>
      <c r="Q133" s="28"/>
      <c r="R133" s="15"/>
      <c r="S133" s="21"/>
      <c r="T133" s="15"/>
      <c r="U133" s="15"/>
      <c r="V133" s="21"/>
      <c r="W133" s="28"/>
      <c r="X133" s="28"/>
      <c r="Y133" s="13"/>
      <c r="Z133" s="15"/>
      <c r="AA133" s="28"/>
      <c r="AB133" s="25"/>
      <c r="AC133" s="28"/>
      <c r="AD133" s="28"/>
      <c r="AE133" s="25"/>
      <c r="AF133" s="28"/>
      <c r="AG133" s="28"/>
      <c r="AH133" s="25"/>
      <c r="AI133" s="28"/>
      <c r="AJ133" s="28"/>
      <c r="AK133" s="25"/>
      <c r="AL133" s="28"/>
      <c r="AM133" s="28"/>
      <c r="AN133" s="25"/>
      <c r="AO133" s="28"/>
      <c r="AP133" s="28"/>
      <c r="AQ133" s="25"/>
      <c r="AR133" s="28"/>
      <c r="AS133" s="28"/>
      <c r="AT133" s="25"/>
      <c r="AU133" s="75"/>
      <c r="AV133" s="75"/>
      <c r="AW133" s="10">
        <f>SUM(D133,E133,G133,H133,J133,K133,M133,N133,P133,Q133,S133,T133,V133,W133,Y133,Z133,AB133,AC133,AE133,AF133,AH133,AI133,AK133,AL133,AN133,AO133,AQ133,AR133,AT133,AU133)</f>
        <v>2</v>
      </c>
      <c r="AX133" s="43">
        <f>SUM(F133,I133,L133,O133,R133,U133,X133,AA133,AD133,AG133,AJ133,AM133,AP133,AS133,AV133)</f>
        <v>8</v>
      </c>
      <c r="AY133" s="35">
        <f>SUM(D133,G133,J133,M133,P133,S133,V133,Y133,AB133,AE133,AH133,AK133,AN133,AQ133,AT133)</f>
        <v>1</v>
      </c>
    </row>
    <row r="134" spans="1:51" s="19" customFormat="1" ht="15" thickBot="1" x14ac:dyDescent="0.4">
      <c r="A134" s="17">
        <f t="shared" si="4"/>
        <v>130</v>
      </c>
      <c r="B134" s="27" t="s">
        <v>189</v>
      </c>
      <c r="C134" s="27" t="s">
        <v>10</v>
      </c>
      <c r="D134" s="22"/>
      <c r="E134" s="36"/>
      <c r="F134" s="36"/>
      <c r="G134" s="92"/>
      <c r="H134" s="91"/>
      <c r="I134" s="91"/>
      <c r="J134" s="23">
        <v>1</v>
      </c>
      <c r="K134" s="15">
        <v>1</v>
      </c>
      <c r="L134" s="15">
        <v>0</v>
      </c>
      <c r="M134" s="21"/>
      <c r="N134" s="15"/>
      <c r="O134" s="67"/>
      <c r="P134" s="21"/>
      <c r="Q134" s="28"/>
      <c r="R134" s="15"/>
      <c r="S134" s="21"/>
      <c r="T134" s="27"/>
      <c r="U134" s="27"/>
      <c r="V134" s="21"/>
      <c r="W134" s="28"/>
      <c r="X134" s="28"/>
      <c r="Y134" s="13"/>
      <c r="Z134" s="15"/>
      <c r="AA134" s="28"/>
      <c r="AB134" s="25"/>
      <c r="AC134" s="28"/>
      <c r="AD134" s="28"/>
      <c r="AE134" s="25"/>
      <c r="AF134" s="28"/>
      <c r="AG134" s="28"/>
      <c r="AH134" s="25"/>
      <c r="AI134" s="28"/>
      <c r="AJ134" s="28"/>
      <c r="AK134" s="25"/>
      <c r="AL134" s="28"/>
      <c r="AM134" s="28"/>
      <c r="AN134" s="25"/>
      <c r="AO134" s="28"/>
      <c r="AP134" s="28"/>
      <c r="AQ134" s="25"/>
      <c r="AR134" s="28"/>
      <c r="AS134" s="28"/>
      <c r="AT134" s="28"/>
      <c r="AU134" s="28"/>
      <c r="AV134" s="28"/>
      <c r="AW134" s="10">
        <f>SUM(D134,E134,G134,H134,J134,K134,M134,N134,P134,Q134,S134,T134,V134,W134,Y134,Z134,AB134,AC134,AE134,AF134,AH134,AI134,AK134,AL134,AN134,AO134,AQ134,AR134,AT134,AU134)</f>
        <v>2</v>
      </c>
      <c r="AX134" s="43">
        <f>SUM(F134,I134,L134,O134,R134,U134,X134,AA134,AD134,AG134,AJ134,AM134,AP134,AS134,AV134)</f>
        <v>0</v>
      </c>
      <c r="AY134" s="35">
        <f>SUM(D134,G134,J134,M134,P134,S134,V134,Y134,AB134,AE134,AH134,AK134,AN134,AQ134,AT134)</f>
        <v>1</v>
      </c>
    </row>
    <row r="135" spans="1:51" s="19" customFormat="1" ht="15" thickBot="1" x14ac:dyDescent="0.4">
      <c r="A135" s="17">
        <f t="shared" si="4"/>
        <v>131</v>
      </c>
      <c r="B135" s="27" t="s">
        <v>190</v>
      </c>
      <c r="C135" s="27" t="s">
        <v>10</v>
      </c>
      <c r="D135" s="22"/>
      <c r="E135" s="36"/>
      <c r="F135" s="36"/>
      <c r="G135" s="92"/>
      <c r="H135" s="91"/>
      <c r="I135" s="91"/>
      <c r="J135" s="23">
        <v>1</v>
      </c>
      <c r="K135" s="15">
        <v>1</v>
      </c>
      <c r="L135" s="15">
        <v>0</v>
      </c>
      <c r="M135" s="21"/>
      <c r="N135" s="15"/>
      <c r="O135" s="67"/>
      <c r="P135" s="21"/>
      <c r="Q135" s="28"/>
      <c r="R135" s="15"/>
      <c r="S135" s="21"/>
      <c r="T135" s="27"/>
      <c r="U135" s="27"/>
      <c r="V135" s="21"/>
      <c r="W135" s="28"/>
      <c r="X135" s="28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15"/>
      <c r="AU135" s="15"/>
      <c r="AV135" s="15"/>
      <c r="AW135" s="10">
        <f>SUM(D135,E135,G135,H135,J135,K135,M135,N135,P135,Q135,S135,T135,V135,W135,Y135,Z135,AB135,AC135,AE135,AF135,AH135,AI135,AK135,AL135,AN135,AO135,AQ135,AR135,AT135,AU135)</f>
        <v>2</v>
      </c>
      <c r="AX135" s="43">
        <f>SUM(F135,I135,L135,O135,R135,U135,X135,AA135,AD135,AG135,AJ135,AM135,AP135,AS135,AV135)</f>
        <v>0</v>
      </c>
      <c r="AY135" s="35">
        <f>SUM(D135,G135,J135,M135,P135,S135,V135,Y135,AB135,AE135,AH135,AK135,AN135,AQ135,AT135)</f>
        <v>1</v>
      </c>
    </row>
    <row r="136" spans="1:51" s="19" customFormat="1" ht="15" thickBot="1" x14ac:dyDescent="0.4">
      <c r="A136" s="17">
        <f t="shared" si="4"/>
        <v>132</v>
      </c>
      <c r="B136" s="93" t="s">
        <v>69</v>
      </c>
      <c r="C136" s="72" t="s">
        <v>68</v>
      </c>
      <c r="D136" s="23">
        <v>1</v>
      </c>
      <c r="E136" s="15">
        <v>1</v>
      </c>
      <c r="F136" s="15">
        <v>-1</v>
      </c>
      <c r="G136" s="92"/>
      <c r="H136" s="91"/>
      <c r="I136" s="91"/>
      <c r="J136" s="23"/>
      <c r="K136" s="15"/>
      <c r="L136" s="15"/>
      <c r="M136" s="21"/>
      <c r="N136" s="15"/>
      <c r="O136" s="67"/>
      <c r="P136" s="21"/>
      <c r="Q136" s="28"/>
      <c r="R136" s="15"/>
      <c r="S136" s="21"/>
      <c r="T136" s="15"/>
      <c r="U136" s="15"/>
      <c r="V136" s="21"/>
      <c r="W136" s="28"/>
      <c r="X136" s="28"/>
      <c r="Y136" s="13"/>
      <c r="Z136" s="28"/>
      <c r="AA136" s="28"/>
      <c r="AB136" s="25"/>
      <c r="AC136" s="28"/>
      <c r="AD136" s="28"/>
      <c r="AE136" s="25"/>
      <c r="AF136" s="28"/>
      <c r="AG136" s="28"/>
      <c r="AH136" s="25"/>
      <c r="AI136" s="28"/>
      <c r="AJ136" s="28"/>
      <c r="AK136" s="25"/>
      <c r="AL136" s="28"/>
      <c r="AM136" s="28"/>
      <c r="AN136" s="25"/>
      <c r="AO136" s="28"/>
      <c r="AP136" s="28"/>
      <c r="AQ136" s="25"/>
      <c r="AR136" s="28"/>
      <c r="AS136" s="28"/>
      <c r="AT136" s="25"/>
      <c r="AU136" s="75"/>
      <c r="AV136" s="75"/>
      <c r="AW136" s="10">
        <f>SUM(D136,E136,G136,H136,J136,K136,M136,N136,P136,Q136,S136,T136,V136,W136,Y136,Z136,AB136,AC136,AE136,AF136,AH136,AI136,AK136,AL136,AN136,AO136,AQ136,AR136,AT136,AU136)</f>
        <v>2</v>
      </c>
      <c r="AX136" s="43">
        <f>SUM(F136,I136,L136,O136,R136,U136,X136,AA136,AD136,AG136,AJ136,AM136,AP136,AS136,AV136)</f>
        <v>-1</v>
      </c>
      <c r="AY136" s="35">
        <f>SUM(D136,G136,J136,M136,P136,S136,V136,Y136,AB136,AE136,AH136,AK136,AN136,AQ136,AT136)</f>
        <v>1</v>
      </c>
    </row>
    <row r="137" spans="1:51" s="19" customFormat="1" ht="15" thickBot="1" x14ac:dyDescent="0.4">
      <c r="A137" s="17">
        <f t="shared" si="4"/>
        <v>133</v>
      </c>
      <c r="B137" s="93" t="s">
        <v>67</v>
      </c>
      <c r="C137" s="93" t="s">
        <v>68</v>
      </c>
      <c r="D137" s="23">
        <v>1</v>
      </c>
      <c r="E137" s="15">
        <v>1</v>
      </c>
      <c r="F137" s="15">
        <v>-1</v>
      </c>
      <c r="G137" s="92"/>
      <c r="H137" s="91"/>
      <c r="I137" s="91"/>
      <c r="J137" s="23"/>
      <c r="K137" s="15"/>
      <c r="L137" s="15"/>
      <c r="M137" s="21"/>
      <c r="N137" s="15"/>
      <c r="O137" s="67"/>
      <c r="P137" s="21"/>
      <c r="Q137" s="28"/>
      <c r="R137" s="15"/>
      <c r="S137" s="21"/>
      <c r="T137" s="15"/>
      <c r="U137" s="15"/>
      <c r="V137" s="21"/>
      <c r="W137" s="28"/>
      <c r="X137" s="28"/>
      <c r="Y137" s="13"/>
      <c r="Z137" s="28"/>
      <c r="AA137" s="28"/>
      <c r="AB137" s="25"/>
      <c r="AC137" s="28"/>
      <c r="AD137" s="28"/>
      <c r="AE137" s="25"/>
      <c r="AF137" s="28"/>
      <c r="AG137" s="28"/>
      <c r="AH137" s="25"/>
      <c r="AI137" s="28"/>
      <c r="AJ137" s="28"/>
      <c r="AK137" s="25"/>
      <c r="AL137" s="28"/>
      <c r="AM137" s="28"/>
      <c r="AN137" s="25"/>
      <c r="AO137" s="28"/>
      <c r="AP137" s="28"/>
      <c r="AQ137" s="25"/>
      <c r="AR137" s="28"/>
      <c r="AS137" s="28"/>
      <c r="AT137" s="25"/>
      <c r="AU137" s="75"/>
      <c r="AV137" s="75"/>
      <c r="AW137" s="10">
        <f>SUM(D137,E137,G137,H137,J137,K137,M137,N137,P137,Q137,S137,T137,V137,W137,Y137,Z137,AB137,AC137,AE137,AF137,AH137,AI137,AK137,AL137,AN137,AO137,AQ137,AR137,AT137,AU137)</f>
        <v>2</v>
      </c>
      <c r="AX137" s="43">
        <f>SUM(F137,I137,L137,O137,R137,U137,X137,AA137,AD137,AG137,AJ137,AM137,AP137,AS137,AV137)</f>
        <v>-1</v>
      </c>
      <c r="AY137" s="35">
        <f>SUM(D137,G137,J137,M137,P137,S137,V137,Y137,AB137,AE137,AH137,AK137,AN137,AQ137,AT137)</f>
        <v>1</v>
      </c>
    </row>
    <row r="138" spans="1:51" s="19" customFormat="1" ht="15" thickBot="1" x14ac:dyDescent="0.4">
      <c r="A138" s="17">
        <f t="shared" si="4"/>
        <v>134</v>
      </c>
      <c r="B138" s="40" t="s">
        <v>170</v>
      </c>
      <c r="C138" s="27" t="s">
        <v>68</v>
      </c>
      <c r="D138" s="14"/>
      <c r="E138" s="15"/>
      <c r="F138" s="15"/>
      <c r="G138" s="92">
        <v>1</v>
      </c>
      <c r="H138" s="91">
        <v>1</v>
      </c>
      <c r="I138" s="91">
        <v>-1</v>
      </c>
      <c r="J138" s="23"/>
      <c r="K138" s="15"/>
      <c r="L138" s="15"/>
      <c r="M138" s="21"/>
      <c r="N138" s="15"/>
      <c r="O138" s="67"/>
      <c r="P138" s="21"/>
      <c r="Q138" s="28"/>
      <c r="R138" s="15"/>
      <c r="S138" s="21"/>
      <c r="T138" s="15"/>
      <c r="U138" s="15"/>
      <c r="V138" s="21"/>
      <c r="W138" s="28"/>
      <c r="X138" s="28"/>
      <c r="Y138" s="13"/>
      <c r="Z138" s="28"/>
      <c r="AA138" s="28"/>
      <c r="AB138" s="25"/>
      <c r="AC138" s="28"/>
      <c r="AD138" s="28"/>
      <c r="AE138" s="25"/>
      <c r="AF138" s="28"/>
      <c r="AG138" s="28"/>
      <c r="AH138" s="25"/>
      <c r="AI138" s="28"/>
      <c r="AJ138" s="28"/>
      <c r="AK138" s="25"/>
      <c r="AL138" s="28"/>
      <c r="AM138" s="28"/>
      <c r="AN138" s="25"/>
      <c r="AO138" s="28"/>
      <c r="AP138" s="28"/>
      <c r="AQ138" s="25"/>
      <c r="AR138" s="28"/>
      <c r="AS138" s="28"/>
      <c r="AT138" s="28"/>
      <c r="AU138" s="28"/>
      <c r="AV138" s="28"/>
      <c r="AW138" s="10">
        <f>SUM(D138,E138,G138,H138,J138,K138,M138,N138,P138,Q138,S138,T138,V138,W138,Y138,Z138,AB138,AC138,AE138,AF138,AH138,AI138,AK138,AL138,AN138,AO138,AQ138,AR138,AT138,AU138)</f>
        <v>2</v>
      </c>
      <c r="AX138" s="43">
        <f>SUM(F138,I138,L138,O138,R138,U138,X138,AA138,AD138,AG138,AJ138,AM138,AP138,AS138,AV138)</f>
        <v>-1</v>
      </c>
      <c r="AY138" s="35">
        <f>SUM(D138,G138,J138,M138,P138,S138,V138,Y138,AB138,AE138,AH138,AK138,AN138,AQ138,AT138)</f>
        <v>1</v>
      </c>
    </row>
    <row r="139" spans="1:51" s="19" customFormat="1" ht="15" thickBot="1" x14ac:dyDescent="0.4">
      <c r="A139" s="17">
        <f t="shared" si="4"/>
        <v>135</v>
      </c>
      <c r="B139" s="27" t="s">
        <v>171</v>
      </c>
      <c r="C139" s="27" t="s">
        <v>68</v>
      </c>
      <c r="D139" s="23"/>
      <c r="E139" s="15"/>
      <c r="F139" s="15"/>
      <c r="G139" s="92">
        <v>1</v>
      </c>
      <c r="H139" s="91">
        <v>1</v>
      </c>
      <c r="I139" s="91">
        <v>-1</v>
      </c>
      <c r="J139" s="23"/>
      <c r="K139" s="15"/>
      <c r="L139" s="15"/>
      <c r="M139" s="21"/>
      <c r="N139" s="15"/>
      <c r="O139" s="67"/>
      <c r="P139" s="21"/>
      <c r="Q139" s="28"/>
      <c r="R139" s="15"/>
      <c r="S139" s="21"/>
      <c r="T139" s="15"/>
      <c r="U139" s="15"/>
      <c r="V139" s="21"/>
      <c r="W139" s="28"/>
      <c r="X139" s="28"/>
      <c r="Y139" s="13"/>
      <c r="Z139" s="28"/>
      <c r="AA139" s="28"/>
      <c r="AB139" s="25"/>
      <c r="AC139" s="28"/>
      <c r="AD139" s="28"/>
      <c r="AE139" s="25"/>
      <c r="AF139" s="28"/>
      <c r="AG139" s="28"/>
      <c r="AH139" s="25"/>
      <c r="AI139" s="28"/>
      <c r="AJ139" s="28"/>
      <c r="AK139" s="25"/>
      <c r="AL139" s="28"/>
      <c r="AM139" s="28"/>
      <c r="AN139" s="25"/>
      <c r="AO139" s="28"/>
      <c r="AP139" s="28"/>
      <c r="AQ139" s="25"/>
      <c r="AR139" s="28"/>
      <c r="AS139" s="28"/>
      <c r="AT139" s="25"/>
      <c r="AU139" s="75"/>
      <c r="AV139" s="75"/>
      <c r="AW139" s="10">
        <f>SUM(D139,E139,G139,H139,J139,K139,M139,N139,P139,Q139,S139,T139,V139,W139,Y139,Z139,AB139,AC139,AE139,AF139,AH139,AI139,AK139,AL139,AN139,AO139,AQ139,AR139,AT139,AU139)</f>
        <v>2</v>
      </c>
      <c r="AX139" s="43">
        <f>SUM(F139,I139,L139,O139,R139,U139,X139,AA139,AD139,AG139,AJ139,AM139,AP139,AS139,AV139)</f>
        <v>-1</v>
      </c>
      <c r="AY139" s="35">
        <f>SUM(D139,G139,J139,M139,P139,S139,V139,Y139,AB139,AE139,AH139,AK139,AN139,AQ139,AT139)</f>
        <v>1</v>
      </c>
    </row>
    <row r="140" spans="1:51" s="19" customFormat="1" ht="15" thickBot="1" x14ac:dyDescent="0.4">
      <c r="A140" s="17">
        <f t="shared" si="4"/>
        <v>136</v>
      </c>
      <c r="B140" s="93" t="s">
        <v>98</v>
      </c>
      <c r="C140" s="93" t="s">
        <v>13</v>
      </c>
      <c r="D140" s="23">
        <v>1</v>
      </c>
      <c r="E140" s="15">
        <v>1</v>
      </c>
      <c r="F140" s="15">
        <v>-2</v>
      </c>
      <c r="G140" s="92"/>
      <c r="H140" s="91"/>
      <c r="I140" s="91"/>
      <c r="J140" s="23"/>
      <c r="K140" s="15"/>
      <c r="L140" s="15"/>
      <c r="M140" s="21"/>
      <c r="N140" s="15"/>
      <c r="O140" s="67"/>
      <c r="P140" s="21"/>
      <c r="Q140" s="28"/>
      <c r="R140" s="15"/>
      <c r="S140" s="21"/>
      <c r="T140" s="15"/>
      <c r="U140" s="15"/>
      <c r="V140" s="21"/>
      <c r="W140" s="28"/>
      <c r="X140" s="28"/>
      <c r="Y140" s="13"/>
      <c r="Z140" s="28"/>
      <c r="AA140" s="28"/>
      <c r="AB140" s="25"/>
      <c r="AC140" s="28"/>
      <c r="AD140" s="28"/>
      <c r="AE140" s="25"/>
      <c r="AF140" s="28"/>
      <c r="AG140" s="28"/>
      <c r="AH140" s="25"/>
      <c r="AI140" s="28"/>
      <c r="AJ140" s="28"/>
      <c r="AK140" s="25"/>
      <c r="AL140" s="28"/>
      <c r="AM140" s="28"/>
      <c r="AN140" s="25"/>
      <c r="AO140" s="28"/>
      <c r="AP140" s="28"/>
      <c r="AQ140" s="25"/>
      <c r="AR140" s="28"/>
      <c r="AS140" s="28"/>
      <c r="AT140" s="25"/>
      <c r="AU140" s="75"/>
      <c r="AV140" s="75"/>
      <c r="AW140" s="10">
        <f>SUM(D140,E140,G140,H140,J140,K140,M140,N140,P140,Q140,S140,T140,V140,W140,Y140,Z140,AB140,AC140,AE140,AF140,AH140,AI140,AK140,AL140,AN140,AO140,AQ140,AR140,AT140,AU140)</f>
        <v>2</v>
      </c>
      <c r="AX140" s="43">
        <f>SUM(F140,I140,L140,O140,R140,U140,X140,AA140,AD140,AG140,AJ140,AM140,AP140,AS140,AV140)</f>
        <v>-2</v>
      </c>
      <c r="AY140" s="35">
        <f>SUM(D140,G140,J140,M140,P140,S140,V140,Y140,AB140,AE140,AH140,AK140,AN140,AQ140,AT140)</f>
        <v>1</v>
      </c>
    </row>
    <row r="141" spans="1:51" s="19" customFormat="1" ht="15" thickBot="1" x14ac:dyDescent="0.4">
      <c r="A141" s="17">
        <f t="shared" si="4"/>
        <v>137</v>
      </c>
      <c r="B141" s="72" t="s">
        <v>62</v>
      </c>
      <c r="C141" s="72" t="s">
        <v>61</v>
      </c>
      <c r="D141" s="23">
        <v>1</v>
      </c>
      <c r="E141" s="15">
        <v>1</v>
      </c>
      <c r="F141" s="15">
        <v>-2</v>
      </c>
      <c r="G141" s="92"/>
      <c r="H141" s="91"/>
      <c r="I141" s="91"/>
      <c r="J141" s="23"/>
      <c r="K141" s="15"/>
      <c r="L141" s="15"/>
      <c r="M141" s="21"/>
      <c r="N141" s="15"/>
      <c r="O141" s="67"/>
      <c r="P141" s="21"/>
      <c r="Q141" s="28"/>
      <c r="R141" s="15"/>
      <c r="S141" s="21"/>
      <c r="T141" s="15"/>
      <c r="U141" s="15"/>
      <c r="V141" s="21"/>
      <c r="W141" s="28"/>
      <c r="X141" s="28"/>
      <c r="Y141" s="13"/>
      <c r="Z141" s="28"/>
      <c r="AA141" s="28"/>
      <c r="AB141" s="25"/>
      <c r="AC141" s="28"/>
      <c r="AD141" s="28"/>
      <c r="AE141" s="25"/>
      <c r="AF141" s="28"/>
      <c r="AG141" s="28"/>
      <c r="AH141" s="25"/>
      <c r="AI141" s="28"/>
      <c r="AJ141" s="28"/>
      <c r="AK141" s="25"/>
      <c r="AL141" s="28"/>
      <c r="AM141" s="28"/>
      <c r="AN141" s="25"/>
      <c r="AO141" s="28"/>
      <c r="AP141" s="28"/>
      <c r="AQ141" s="25"/>
      <c r="AR141" s="28"/>
      <c r="AS141" s="28"/>
      <c r="AT141" s="25"/>
      <c r="AU141" s="75"/>
      <c r="AV141" s="75"/>
      <c r="AW141" s="10">
        <f>SUM(D141,E141,G141,H141,J141,K141,M141,N141,P141,Q141,S141,T141,V141,W141,Y141,Z141,AB141,AC141,AE141,AF141,AH141,AI141,AK141,AL141,AN141,AO141,AQ141,AR141,AT141,AU141)</f>
        <v>2</v>
      </c>
      <c r="AX141" s="43">
        <f>SUM(F141,I141,L141,O141,R141,U141,X141,AA141,AD141,AG141,AJ141,AM141,AP141,AS141,AV141)</f>
        <v>-2</v>
      </c>
      <c r="AY141" s="35">
        <f>SUM(D141,G141,J141,M141,P141,S141,V141,Y141,AB141,AE141,AH141,AK141,AN141,AQ141,AT141)</f>
        <v>1</v>
      </c>
    </row>
    <row r="142" spans="1:51" s="19" customFormat="1" ht="15" thickBot="1" x14ac:dyDescent="0.4">
      <c r="A142" s="17">
        <f t="shared" si="4"/>
        <v>138</v>
      </c>
      <c r="B142" s="27" t="s">
        <v>165</v>
      </c>
      <c r="C142" s="27" t="s">
        <v>16</v>
      </c>
      <c r="D142" s="22"/>
      <c r="E142" s="36"/>
      <c r="F142" s="36"/>
      <c r="G142" s="92">
        <v>1</v>
      </c>
      <c r="H142" s="91">
        <v>1</v>
      </c>
      <c r="I142" s="91">
        <v>-4</v>
      </c>
      <c r="J142" s="23"/>
      <c r="K142" s="15"/>
      <c r="L142" s="15"/>
      <c r="M142" s="21"/>
      <c r="N142" s="15"/>
      <c r="O142" s="67"/>
      <c r="P142" s="21"/>
      <c r="Q142" s="28"/>
      <c r="R142" s="28"/>
      <c r="S142" s="21"/>
      <c r="T142" s="27"/>
      <c r="U142" s="27"/>
      <c r="V142" s="21"/>
      <c r="W142" s="28"/>
      <c r="X142" s="28"/>
      <c r="Y142" s="13"/>
      <c r="Z142" s="28"/>
      <c r="AA142" s="28"/>
      <c r="AB142" s="25"/>
      <c r="AC142" s="28"/>
      <c r="AD142" s="28"/>
      <c r="AE142" s="25"/>
      <c r="AF142" s="28"/>
      <c r="AG142" s="28"/>
      <c r="AH142" s="25"/>
      <c r="AI142" s="28"/>
      <c r="AJ142" s="28"/>
      <c r="AK142" s="25"/>
      <c r="AL142" s="28"/>
      <c r="AM142" s="28"/>
      <c r="AN142" s="25"/>
      <c r="AO142" s="28"/>
      <c r="AP142" s="28"/>
      <c r="AQ142" s="25"/>
      <c r="AR142" s="28"/>
      <c r="AS142" s="28"/>
      <c r="AT142" s="28"/>
      <c r="AU142" s="28"/>
      <c r="AV142" s="28"/>
      <c r="AW142" s="10">
        <f>SUM(D142,E142,G142,H142,J142,K142,M142,N142,P142,Q142,S142,T142,V142,W142,Y142,Z142,AB142,AC142,AE142,AF142,AH142,AI142,AK142,AL142,AN142,AO142,AQ142,AR142,AT142,AU142)</f>
        <v>2</v>
      </c>
      <c r="AX142" s="43">
        <f>SUM(F142,I142,L142,O142,R142,U142,X142,AA142,AD142,AG142,AJ142,AM142,AP142,AS142,AV142)</f>
        <v>-4</v>
      </c>
      <c r="AY142" s="35">
        <f>SUM(D142,G142,J142,M142,P142,S142,V142,Y142,AB142,AE142,AH142,AK142,AN142,AQ142,AT142)</f>
        <v>1</v>
      </c>
    </row>
    <row r="143" spans="1:51" s="19" customFormat="1" ht="15" thickBot="1" x14ac:dyDescent="0.4">
      <c r="A143" s="17">
        <f t="shared" si="4"/>
        <v>139</v>
      </c>
      <c r="B143" s="72" t="s">
        <v>164</v>
      </c>
      <c r="C143" s="72" t="s">
        <v>16</v>
      </c>
      <c r="D143" s="23"/>
      <c r="E143" s="15"/>
      <c r="F143" s="15"/>
      <c r="G143" s="92">
        <v>1</v>
      </c>
      <c r="H143" s="91">
        <v>1</v>
      </c>
      <c r="I143" s="91">
        <v>-4</v>
      </c>
      <c r="J143" s="23"/>
      <c r="K143" s="15"/>
      <c r="L143" s="15"/>
      <c r="M143" s="21"/>
      <c r="N143" s="15"/>
      <c r="O143" s="67"/>
      <c r="P143" s="21"/>
      <c r="Q143" s="28"/>
      <c r="R143" s="15"/>
      <c r="S143" s="21"/>
      <c r="T143" s="15"/>
      <c r="U143" s="15"/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/>
      <c r="AI143" s="28"/>
      <c r="AJ143" s="28"/>
      <c r="AK143" s="25"/>
      <c r="AL143" s="28"/>
      <c r="AM143" s="28"/>
      <c r="AN143" s="25"/>
      <c r="AO143" s="28"/>
      <c r="AP143" s="28"/>
      <c r="AQ143" s="25"/>
      <c r="AR143" s="28"/>
      <c r="AS143" s="28"/>
      <c r="AT143" s="25"/>
      <c r="AU143" s="75"/>
      <c r="AV143" s="75"/>
      <c r="AW143" s="10">
        <f>SUM(D143,E143,G143,H143,J143,K143,M143,N143,P143,Q143,S143,T143,V143,W143,Y143,Z143,AB143,AC143,AE143,AF143,AH143,AI143,AK143,AL143,AN143,AO143,AQ143,AR143,AT143,AU143)</f>
        <v>2</v>
      </c>
      <c r="AX143" s="43">
        <f>SUM(F143,I143,L143,O143,R143,U143,X143,AA143,AD143,AG143,AJ143,AM143,AP143,AS143,AV143)</f>
        <v>-4</v>
      </c>
      <c r="AY143" s="35">
        <f>SUM(D143,G143,J143,M143,P143,S143,V143,Y143,AB143,AE143,AH143,AK143,AN143,AQ143,AT143)</f>
        <v>1</v>
      </c>
    </row>
    <row r="144" spans="1:51" s="19" customFormat="1" ht="15" thickBot="1" x14ac:dyDescent="0.4">
      <c r="A144" s="17">
        <f t="shared" si="4"/>
        <v>140</v>
      </c>
      <c r="B144" s="72" t="s">
        <v>126</v>
      </c>
      <c r="C144" s="72" t="s">
        <v>128</v>
      </c>
      <c r="D144" s="23"/>
      <c r="E144" s="15"/>
      <c r="F144" s="15"/>
      <c r="G144" s="92">
        <v>1</v>
      </c>
      <c r="H144" s="91">
        <v>1</v>
      </c>
      <c r="I144" s="91">
        <v>-6</v>
      </c>
      <c r="J144" s="23"/>
      <c r="K144" s="15"/>
      <c r="L144" s="15"/>
      <c r="M144" s="21"/>
      <c r="N144" s="15"/>
      <c r="O144" s="67"/>
      <c r="P144" s="21"/>
      <c r="Q144" s="28"/>
      <c r="R144" s="28"/>
      <c r="S144" s="21"/>
      <c r="T144" s="15"/>
      <c r="U144" s="15"/>
      <c r="V144" s="21"/>
      <c r="W144" s="28"/>
      <c r="X144" s="28"/>
      <c r="Y144" s="13"/>
      <c r="Z144" s="28"/>
      <c r="AA144" s="28"/>
      <c r="AB144" s="25"/>
      <c r="AC144" s="28"/>
      <c r="AD144" s="28"/>
      <c r="AE144" s="25"/>
      <c r="AF144" s="28"/>
      <c r="AG144" s="28"/>
      <c r="AH144" s="25"/>
      <c r="AI144" s="28"/>
      <c r="AJ144" s="28"/>
      <c r="AK144" s="25"/>
      <c r="AL144" s="28"/>
      <c r="AM144" s="28"/>
      <c r="AN144" s="25"/>
      <c r="AO144" s="28"/>
      <c r="AP144" s="28"/>
      <c r="AQ144" s="25"/>
      <c r="AR144" s="28"/>
      <c r="AS144" s="28"/>
      <c r="AT144" s="25"/>
      <c r="AU144" s="75"/>
      <c r="AV144" s="75"/>
      <c r="AW144" s="10">
        <f>SUM(D144,E144,G144,H144,J144,K144,M144,N144,P144,Q144,S144,T144,V144,W144,Y144,Z144,AB144,AC144,AE144,AF144,AH144,AI144,AK144,AL144,AN144,AO144,AQ144,AR144,AT144,AU144)</f>
        <v>2</v>
      </c>
      <c r="AX144" s="43">
        <f>SUM(F144,I144,L144,O144,R144,U144,X144,AA144,AD144,AG144,AJ144,AM144,AP144,AS144,AV144)</f>
        <v>-6</v>
      </c>
      <c r="AY144" s="35">
        <f>SUM(D144,G144,J144,M144,P144,S144,V144,Y144,AB144,AE144,AH144,AK144,AN144,AQ144,AT144)</f>
        <v>1</v>
      </c>
    </row>
    <row r="145" spans="1:51" s="19" customFormat="1" ht="15" thickBot="1" x14ac:dyDescent="0.4">
      <c r="A145" s="17">
        <f t="shared" si="4"/>
        <v>141</v>
      </c>
      <c r="B145" s="27" t="s">
        <v>197</v>
      </c>
      <c r="C145" s="27" t="s">
        <v>133</v>
      </c>
      <c r="D145" s="22"/>
      <c r="E145" s="36"/>
      <c r="F145" s="36"/>
      <c r="G145" s="92"/>
      <c r="H145" s="91"/>
      <c r="I145" s="91"/>
      <c r="J145" s="23">
        <v>1</v>
      </c>
      <c r="K145" s="15">
        <v>1</v>
      </c>
      <c r="L145" s="15">
        <v>-7</v>
      </c>
      <c r="M145" s="21"/>
      <c r="N145" s="15"/>
      <c r="O145" s="67"/>
      <c r="P145" s="21"/>
      <c r="Q145" s="28"/>
      <c r="R145" s="15"/>
      <c r="S145" s="21"/>
      <c r="T145" s="27"/>
      <c r="U145" s="27"/>
      <c r="V145" s="21"/>
      <c r="W145" s="28"/>
      <c r="X145" s="28"/>
      <c r="Y145" s="13"/>
      <c r="Z145" s="28"/>
      <c r="AA145" s="28"/>
      <c r="AB145" s="25"/>
      <c r="AC145" s="28"/>
      <c r="AD145" s="28"/>
      <c r="AE145" s="25"/>
      <c r="AF145" s="28"/>
      <c r="AG145" s="28"/>
      <c r="AH145" s="25"/>
      <c r="AI145" s="28"/>
      <c r="AJ145" s="28"/>
      <c r="AK145" s="25"/>
      <c r="AL145" s="28"/>
      <c r="AM145" s="28"/>
      <c r="AN145" s="25"/>
      <c r="AO145" s="28"/>
      <c r="AP145" s="28"/>
      <c r="AQ145" s="25"/>
      <c r="AR145" s="28"/>
      <c r="AS145" s="28"/>
      <c r="AT145" s="28"/>
      <c r="AU145" s="28"/>
      <c r="AV145" s="28"/>
      <c r="AW145" s="10">
        <f>SUM(D145,E145,G145,H145,J145,K145,M145,N145,P145,Q145,S145,T145,V145,W145,Y145,Z145,AB145,AC145,AE145,AF145,AH145,AI145,AK145,AL145,AN145,AO145,AQ145,AR145,AT145,AU145)</f>
        <v>2</v>
      </c>
      <c r="AX145" s="43">
        <f>SUM(F145,I145,L145,O145,R145,U145,X145,AA145,AD145,AG145,AJ145,AM145,AP145,AS145,AV145)</f>
        <v>-7</v>
      </c>
      <c r="AY145" s="35">
        <f>SUM(D145,G145,J145,M145,P145,S145,V145,Y145,AB145,AE145,AH145,AK145,AN145,AQ145,AT145)</f>
        <v>1</v>
      </c>
    </row>
    <row r="146" spans="1:51" s="19" customFormat="1" ht="15" thickBot="1" x14ac:dyDescent="0.4">
      <c r="A146" s="17">
        <f t="shared" si="4"/>
        <v>142</v>
      </c>
      <c r="B146" s="27" t="s">
        <v>198</v>
      </c>
      <c r="C146" s="27" t="s">
        <v>133</v>
      </c>
      <c r="D146" s="22"/>
      <c r="E146" s="36"/>
      <c r="F146" s="36"/>
      <c r="G146" s="92"/>
      <c r="H146" s="91"/>
      <c r="I146" s="91"/>
      <c r="J146" s="23">
        <v>1</v>
      </c>
      <c r="K146" s="15">
        <v>1</v>
      </c>
      <c r="L146" s="15">
        <v>-7</v>
      </c>
      <c r="M146" s="21"/>
      <c r="N146" s="15"/>
      <c r="O146" s="67"/>
      <c r="P146" s="21"/>
      <c r="Q146" s="28"/>
      <c r="R146" s="15"/>
      <c r="S146" s="21"/>
      <c r="T146" s="78"/>
      <c r="U146" s="78"/>
      <c r="V146" s="21"/>
      <c r="W146" s="28"/>
      <c r="X146" s="28"/>
      <c r="Y146" s="13"/>
      <c r="Z146" s="28"/>
      <c r="AA146" s="28"/>
      <c r="AB146" s="25"/>
      <c r="AC146" s="28"/>
      <c r="AD146" s="28"/>
      <c r="AE146" s="25"/>
      <c r="AF146" s="28"/>
      <c r="AG146" s="28"/>
      <c r="AH146" s="25"/>
      <c r="AI146" s="28"/>
      <c r="AJ146" s="28"/>
      <c r="AK146" s="25"/>
      <c r="AL146" s="28"/>
      <c r="AM146" s="28"/>
      <c r="AN146" s="25"/>
      <c r="AO146" s="28"/>
      <c r="AP146" s="28"/>
      <c r="AQ146" s="25"/>
      <c r="AR146" s="28"/>
      <c r="AS146" s="28"/>
      <c r="AT146" s="28"/>
      <c r="AU146" s="28"/>
      <c r="AV146" s="28"/>
      <c r="AW146" s="10">
        <f>SUM(D146,E146,G146,H146,J146,K146,M146,N146,P146,Q146,S146,T146,V146,W146,Y146,Z146,AB146,AC146,AE146,AF146,AH146,AI146,AK146,AL146,AN146,AO146,AQ146,AR146,AT146,AU146)</f>
        <v>2</v>
      </c>
      <c r="AX146" s="43">
        <f>SUM(F146,I146,L146,O146,R146,U146,X146,AA146,AD146,AG146,AJ146,AM146,AP146,AS146,AV146)</f>
        <v>-7</v>
      </c>
      <c r="AY146" s="35">
        <f>SUM(D146,G146,J146,M146,P146,S146,V146,Y146,AB146,AE146,AH146,AK146,AN146,AQ146,AT146)</f>
        <v>1</v>
      </c>
    </row>
    <row r="147" spans="1:51" s="19" customFormat="1" ht="15" thickBot="1" x14ac:dyDescent="0.4">
      <c r="A147" s="17">
        <f t="shared" si="4"/>
        <v>143</v>
      </c>
      <c r="B147" s="93" t="s">
        <v>101</v>
      </c>
      <c r="C147" s="93" t="s">
        <v>13</v>
      </c>
      <c r="D147" s="23">
        <v>1</v>
      </c>
      <c r="E147" s="15">
        <v>1</v>
      </c>
      <c r="F147" s="15">
        <v>-9</v>
      </c>
      <c r="G147" s="92"/>
      <c r="H147" s="91"/>
      <c r="I147" s="91"/>
      <c r="J147" s="23"/>
      <c r="K147" s="15"/>
      <c r="L147" s="15"/>
      <c r="M147" s="21"/>
      <c r="N147" s="15"/>
      <c r="O147" s="67"/>
      <c r="P147" s="21"/>
      <c r="Q147" s="28"/>
      <c r="R147" s="15"/>
      <c r="S147" s="21"/>
      <c r="T147" s="27"/>
      <c r="U147" s="27"/>
      <c r="V147" s="21"/>
      <c r="W147" s="28"/>
      <c r="X147" s="28"/>
      <c r="Y147" s="13"/>
      <c r="Z147" s="28"/>
      <c r="AA147" s="28"/>
      <c r="AB147" s="25"/>
      <c r="AC147" s="28"/>
      <c r="AD147" s="28"/>
      <c r="AE147" s="25"/>
      <c r="AF147" s="28"/>
      <c r="AG147" s="28"/>
      <c r="AH147" s="25"/>
      <c r="AI147" s="28"/>
      <c r="AJ147" s="28"/>
      <c r="AK147" s="25"/>
      <c r="AL147" s="28"/>
      <c r="AM147" s="28"/>
      <c r="AN147" s="25"/>
      <c r="AO147" s="28"/>
      <c r="AP147" s="28"/>
      <c r="AQ147" s="25"/>
      <c r="AR147" s="28"/>
      <c r="AS147" s="28"/>
      <c r="AT147" s="28"/>
      <c r="AU147" s="28"/>
      <c r="AV147" s="28"/>
      <c r="AW147" s="10">
        <f>SUM(D147,E147,G147,H147,J147,K147,M147,N147,P147,Q147,S147,T147,V147,W147,Y147,Z147,AB147,AC147,AE147,AF147,AH147,AI147,AK147,AL147,AN147,AO147,AQ147,AR147,AT147,AU147)</f>
        <v>2</v>
      </c>
      <c r="AX147" s="43">
        <f>SUM(F147,I147,L147,O147,R147,U147,X147,AA147,AD147,AG147,AJ147,AM147,AP147,AS147,AV147)</f>
        <v>-9</v>
      </c>
      <c r="AY147" s="35">
        <f>SUM(D147,G147,J147,M147,P147,S147,V147,Y147,AB147,AE147,AH147,AK147,AN147,AQ147,AT147)</f>
        <v>1</v>
      </c>
    </row>
    <row r="148" spans="1:51" s="19" customFormat="1" ht="15" thickBot="1" x14ac:dyDescent="0.4">
      <c r="A148" s="17">
        <f t="shared" ref="A148:A211" si="5">SUM(A147+1)</f>
        <v>144</v>
      </c>
      <c r="B148" s="93" t="s">
        <v>102</v>
      </c>
      <c r="C148" s="93" t="s">
        <v>13</v>
      </c>
      <c r="D148" s="23">
        <v>1</v>
      </c>
      <c r="E148" s="15">
        <v>1</v>
      </c>
      <c r="F148" s="15">
        <v>-9</v>
      </c>
      <c r="G148" s="92"/>
      <c r="H148" s="91"/>
      <c r="I148" s="91"/>
      <c r="J148" s="23"/>
      <c r="K148" s="15"/>
      <c r="L148" s="15"/>
      <c r="M148" s="21"/>
      <c r="N148" s="15"/>
      <c r="O148" s="67"/>
      <c r="P148" s="21"/>
      <c r="Q148" s="28"/>
      <c r="R148" s="15"/>
      <c r="S148" s="21"/>
      <c r="T148" s="15"/>
      <c r="U148" s="15"/>
      <c r="V148" s="21"/>
      <c r="W148" s="28"/>
      <c r="X148" s="28"/>
      <c r="Y148" s="13"/>
      <c r="Z148" s="28"/>
      <c r="AA148" s="28"/>
      <c r="AB148" s="25"/>
      <c r="AC148" s="28"/>
      <c r="AD148" s="28"/>
      <c r="AE148" s="25"/>
      <c r="AF148" s="28"/>
      <c r="AG148" s="28"/>
      <c r="AH148" s="25"/>
      <c r="AI148" s="28"/>
      <c r="AJ148" s="28"/>
      <c r="AK148" s="25"/>
      <c r="AL148" s="28"/>
      <c r="AM148" s="28"/>
      <c r="AN148" s="25"/>
      <c r="AO148" s="28"/>
      <c r="AP148" s="28"/>
      <c r="AQ148" s="25"/>
      <c r="AR148" s="28"/>
      <c r="AS148" s="28"/>
      <c r="AT148" s="25"/>
      <c r="AU148" s="75"/>
      <c r="AV148" s="75"/>
      <c r="AW148" s="10">
        <f>SUM(D148,E148,G148,H148,J148,K148,M148,N148,P148,Q148,S148,T148,V148,W148,Y148,Z148,AB148,AC148,AE148,AF148,AH148,AI148,AK148,AL148,AN148,AO148,AQ148,AR148,AT148,AU148)</f>
        <v>2</v>
      </c>
      <c r="AX148" s="43">
        <f>SUM(F148,I148,L148,O148,R148,U148,X148,AA148,AD148,AG148,AJ148,AM148,AP148,AS148,AV148)</f>
        <v>-9</v>
      </c>
      <c r="AY148" s="35">
        <f t="shared" ref="AY148:AY196" si="6">SUM(D148,G148,J148,M148,P148,S148,V148,Y148,AB148,AE148,AH148,AK148,AN148,AQ148,AT148)</f>
        <v>1</v>
      </c>
    </row>
    <row r="149" spans="1:51" s="19" customFormat="1" ht="15" thickBot="1" x14ac:dyDescent="0.4">
      <c r="A149" s="17">
        <f t="shared" si="5"/>
        <v>145</v>
      </c>
      <c r="B149" s="27" t="s">
        <v>187</v>
      </c>
      <c r="C149" s="27" t="s">
        <v>10</v>
      </c>
      <c r="D149" s="22"/>
      <c r="E149" s="36"/>
      <c r="F149" s="36"/>
      <c r="G149" s="92"/>
      <c r="H149" s="91"/>
      <c r="I149" s="91"/>
      <c r="J149" s="23">
        <v>1</v>
      </c>
      <c r="K149" s="15">
        <v>1</v>
      </c>
      <c r="L149" s="15">
        <v>-9</v>
      </c>
      <c r="M149" s="21"/>
      <c r="N149" s="15"/>
      <c r="O149" s="67"/>
      <c r="P149" s="21"/>
      <c r="Q149" s="28"/>
      <c r="R149" s="28"/>
      <c r="S149" s="21"/>
      <c r="T149" s="27"/>
      <c r="U149" s="27"/>
      <c r="V149" s="21"/>
      <c r="W149" s="28"/>
      <c r="X149" s="28"/>
      <c r="Y149" s="13"/>
      <c r="Z149" s="28"/>
      <c r="AA149" s="28"/>
      <c r="AB149" s="25"/>
      <c r="AC149" s="28"/>
      <c r="AD149" s="28"/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8"/>
      <c r="AU149" s="28"/>
      <c r="AV149" s="28"/>
      <c r="AW149" s="10">
        <f>SUM(D149,E149,G149,H149,J149,K149,M149,N149,P149,Q149,S149,T149,V149,W149,Y149,Z149,AB149,AC149,AE149,AF149,AH149,AI149,AK149,AL149,AN149,AO149,AQ149,AR149,AT149,AU149)</f>
        <v>2</v>
      </c>
      <c r="AX149" s="43">
        <f>SUM(F149,I149,L149,O149,R149,U149,X149,AA149,AD149,AG149,AJ149,AM149,AP149,AS149,AV149)</f>
        <v>-9</v>
      </c>
      <c r="AY149" s="35">
        <f t="shared" si="6"/>
        <v>1</v>
      </c>
    </row>
    <row r="150" spans="1:51" ht="15" thickBot="1" x14ac:dyDescent="0.4">
      <c r="A150" s="17">
        <f t="shared" si="5"/>
        <v>146</v>
      </c>
      <c r="B150" s="27" t="s">
        <v>188</v>
      </c>
      <c r="C150" s="27" t="s">
        <v>10</v>
      </c>
      <c r="D150" s="22"/>
      <c r="E150" s="36"/>
      <c r="F150" s="36"/>
      <c r="G150" s="92"/>
      <c r="H150" s="91"/>
      <c r="I150" s="91"/>
      <c r="J150" s="23">
        <v>1</v>
      </c>
      <c r="K150" s="15">
        <v>1</v>
      </c>
      <c r="L150" s="15">
        <v>-9</v>
      </c>
      <c r="M150" s="21"/>
      <c r="N150" s="15"/>
      <c r="O150" s="67"/>
      <c r="P150" s="21"/>
      <c r="Q150" s="28"/>
      <c r="R150" s="15"/>
      <c r="S150" s="21"/>
      <c r="T150" s="27"/>
      <c r="U150" s="27"/>
      <c r="V150" s="21"/>
      <c r="W150" s="28"/>
      <c r="X150" s="28"/>
      <c r="Y150" s="13"/>
      <c r="Z150" s="28"/>
      <c r="AA150" s="28"/>
      <c r="AB150" s="25"/>
      <c r="AC150" s="28"/>
      <c r="AD150" s="28"/>
      <c r="AE150" s="25"/>
      <c r="AF150" s="28"/>
      <c r="AG150" s="28"/>
      <c r="AH150" s="25"/>
      <c r="AI150" s="28"/>
      <c r="AJ150" s="28"/>
      <c r="AK150" s="25"/>
      <c r="AL150" s="28"/>
      <c r="AM150" s="28"/>
      <c r="AN150" s="25"/>
      <c r="AO150" s="28"/>
      <c r="AP150" s="28"/>
      <c r="AQ150" s="25"/>
      <c r="AR150" s="28"/>
      <c r="AS150" s="28"/>
      <c r="AT150" s="28"/>
      <c r="AU150" s="28"/>
      <c r="AV150" s="28"/>
      <c r="AW150" s="10">
        <f>SUM(D150,E150,G150,H150,J150,K150,M150,N150,P150,Q150,S150,T150,V150,W150,Y150,Z150,AB150,AC150,AE150,AF150,AH150,AI150,AK150,AL150,AN150,AO150,AQ150,AR150,AT150,AU150)</f>
        <v>2</v>
      </c>
      <c r="AX150" s="43">
        <f>SUM(F150,I150,L150,O150,R150,U150,X150,AA150,AD150,AG150,AJ150,AM150,AP150,AS150,AV150)</f>
        <v>-9</v>
      </c>
      <c r="AY150" s="35">
        <f t="shared" si="6"/>
        <v>1</v>
      </c>
    </row>
    <row r="151" spans="1:51" ht="15" thickBot="1" x14ac:dyDescent="0.4">
      <c r="A151" s="17">
        <f t="shared" si="5"/>
        <v>147</v>
      </c>
      <c r="B151" s="27" t="s">
        <v>209</v>
      </c>
      <c r="C151" s="27" t="s">
        <v>20</v>
      </c>
      <c r="D151" s="22"/>
      <c r="E151" s="36"/>
      <c r="F151" s="36"/>
      <c r="G151" s="92"/>
      <c r="H151" s="91"/>
      <c r="I151" s="91"/>
      <c r="J151" s="23">
        <v>1</v>
      </c>
      <c r="K151" s="15">
        <v>1</v>
      </c>
      <c r="L151" s="15">
        <v>-9</v>
      </c>
      <c r="M151" s="21"/>
      <c r="N151" s="15"/>
      <c r="O151" s="67"/>
      <c r="P151" s="21"/>
      <c r="Q151" s="28"/>
      <c r="R151" s="15"/>
      <c r="S151" s="21"/>
      <c r="T151" s="27"/>
      <c r="U151" s="27"/>
      <c r="V151" s="21"/>
      <c r="W151" s="28"/>
      <c r="X151" s="28"/>
      <c r="Y151" s="13"/>
      <c r="Z151" s="28"/>
      <c r="AA151" s="28"/>
      <c r="AB151" s="25"/>
      <c r="AC151" s="28"/>
      <c r="AD151" s="28"/>
      <c r="AE151" s="25"/>
      <c r="AF151" s="28"/>
      <c r="AG151" s="28"/>
      <c r="AH151" s="25"/>
      <c r="AI151" s="28"/>
      <c r="AJ151" s="28"/>
      <c r="AK151" s="25"/>
      <c r="AL151" s="28"/>
      <c r="AM151" s="28"/>
      <c r="AN151" s="25"/>
      <c r="AO151" s="28"/>
      <c r="AP151" s="28"/>
      <c r="AQ151" s="25"/>
      <c r="AR151" s="28"/>
      <c r="AS151" s="28"/>
      <c r="AT151" s="28"/>
      <c r="AU151" s="28"/>
      <c r="AV151" s="28"/>
      <c r="AW151" s="10">
        <f>SUM(D151,E151,G151,H151,J151,K151,M151,N151,P151,Q151,S151,T151,V151,W151,Y151,Z151,AB151,AC151,AE151,AF151,AH151,AI151,AK151,AL151,AN151,AO151,AQ151,AR151,AT151,AU151)</f>
        <v>2</v>
      </c>
      <c r="AX151" s="43">
        <f>SUM(F151,I151,L151,O151,R151,U151,X151,AA151,AD151,AG151,AJ151,AM151,AP151,AS151,AV151)</f>
        <v>-9</v>
      </c>
      <c r="AY151" s="35">
        <f t="shared" si="6"/>
        <v>1</v>
      </c>
    </row>
    <row r="152" spans="1:51" ht="15" thickBot="1" x14ac:dyDescent="0.4">
      <c r="A152" s="17">
        <f t="shared" si="5"/>
        <v>148</v>
      </c>
      <c r="B152" s="27" t="s">
        <v>210</v>
      </c>
      <c r="C152" s="27" t="s">
        <v>20</v>
      </c>
      <c r="D152" s="22"/>
      <c r="E152" s="36"/>
      <c r="F152" s="36"/>
      <c r="G152" s="92"/>
      <c r="H152" s="91"/>
      <c r="I152" s="91"/>
      <c r="J152" s="23">
        <v>1</v>
      </c>
      <c r="K152" s="15">
        <v>1</v>
      </c>
      <c r="L152" s="15">
        <v>-9</v>
      </c>
      <c r="M152" s="21"/>
      <c r="N152" s="15"/>
      <c r="O152" s="67"/>
      <c r="P152" s="21"/>
      <c r="Q152" s="29"/>
      <c r="R152" s="27"/>
      <c r="S152" s="21"/>
      <c r="T152" s="27"/>
      <c r="U152" s="27"/>
      <c r="V152" s="21"/>
      <c r="W152" s="28"/>
      <c r="X152" s="28"/>
      <c r="Y152" s="13"/>
      <c r="Z152" s="28"/>
      <c r="AA152" s="28"/>
      <c r="AB152" s="25"/>
      <c r="AC152" s="28"/>
      <c r="AD152" s="28"/>
      <c r="AE152" s="25"/>
      <c r="AF152" s="28"/>
      <c r="AG152" s="28"/>
      <c r="AH152" s="25"/>
      <c r="AI152" s="28"/>
      <c r="AJ152" s="28"/>
      <c r="AK152" s="25"/>
      <c r="AL152" s="28"/>
      <c r="AM152" s="28"/>
      <c r="AN152" s="25"/>
      <c r="AO152" s="28"/>
      <c r="AP152" s="28"/>
      <c r="AQ152" s="25"/>
      <c r="AR152" s="28"/>
      <c r="AS152" s="28"/>
      <c r="AT152" s="28"/>
      <c r="AU152" s="28"/>
      <c r="AV152" s="28"/>
      <c r="AW152" s="10">
        <f>SUM(D152,E152,G152,H152,J152,K152,M152,N152,P152,Q152,S152,T152,V152,W152,Y152,Z152,AB152,AC152,AE152,AF152,AH152,AI152,AK152,AL152,AN152,AO152,AQ152,AR152,AT152,AU152)</f>
        <v>2</v>
      </c>
      <c r="AX152" s="43">
        <f>SUM(F152,I152,L152,O152,R152,U152,X152,AA152,AD152,AG152,AJ152,AM152,AP152,AS152,AV152)</f>
        <v>-9</v>
      </c>
      <c r="AY152" s="35">
        <f t="shared" si="6"/>
        <v>1</v>
      </c>
    </row>
    <row r="153" spans="1:51" ht="15" thickBot="1" x14ac:dyDescent="0.4">
      <c r="A153" s="17">
        <f t="shared" si="5"/>
        <v>149</v>
      </c>
      <c r="B153" s="72" t="s">
        <v>116</v>
      </c>
      <c r="C153" s="72" t="s">
        <v>114</v>
      </c>
      <c r="D153" s="23">
        <v>1</v>
      </c>
      <c r="E153" s="15">
        <v>1</v>
      </c>
      <c r="F153" s="15">
        <v>-12</v>
      </c>
      <c r="G153" s="92"/>
      <c r="H153" s="91"/>
      <c r="I153" s="91"/>
      <c r="J153" s="23"/>
      <c r="K153" s="15"/>
      <c r="L153" s="15"/>
      <c r="M153" s="21"/>
      <c r="N153" s="15"/>
      <c r="O153" s="67"/>
      <c r="P153" s="21"/>
      <c r="Q153" s="28"/>
      <c r="R153" s="15"/>
      <c r="S153" s="21"/>
      <c r="T153" s="15"/>
      <c r="U153" s="15"/>
      <c r="V153" s="21"/>
      <c r="W153" s="28"/>
      <c r="X153" s="28"/>
      <c r="Y153" s="13"/>
      <c r="Z153" s="28"/>
      <c r="AA153" s="28"/>
      <c r="AB153" s="25"/>
      <c r="AC153" s="28"/>
      <c r="AD153" s="28"/>
      <c r="AE153" s="25"/>
      <c r="AF153" s="28"/>
      <c r="AG153" s="28"/>
      <c r="AH153" s="25"/>
      <c r="AI153" s="28"/>
      <c r="AJ153" s="28"/>
      <c r="AK153" s="25"/>
      <c r="AL153" s="28"/>
      <c r="AM153" s="28"/>
      <c r="AN153" s="25"/>
      <c r="AO153" s="28"/>
      <c r="AP153" s="28"/>
      <c r="AQ153" s="25"/>
      <c r="AR153" s="28"/>
      <c r="AS153" s="28"/>
      <c r="AT153" s="25"/>
      <c r="AU153" s="75"/>
      <c r="AV153" s="75"/>
      <c r="AW153" s="10">
        <f>SUM(D153,E153,G153,H153,J153,K153,M153,N153,P153,Q153,S153,T153,V153,W153,Y153,Z153,AB153,AC153,AE153,AF153,AH153,AI153,AK153,AL153,AN153,AO153,AQ153,AR153,AT153,AU153)</f>
        <v>2</v>
      </c>
      <c r="AX153" s="43">
        <f>SUM(F153,I153,L153,O153,R153,U153,X153,AA153,AD153,AG153,AJ153,AM153,AP153,AS153,AV153)</f>
        <v>-12</v>
      </c>
      <c r="AY153" s="35">
        <f t="shared" si="6"/>
        <v>1</v>
      </c>
    </row>
    <row r="154" spans="1:51" ht="15" thickBot="1" x14ac:dyDescent="0.4">
      <c r="A154" s="17">
        <f t="shared" si="5"/>
        <v>150</v>
      </c>
      <c r="B154" s="72" t="s">
        <v>182</v>
      </c>
      <c r="C154" s="72" t="s">
        <v>10</v>
      </c>
      <c r="D154" s="23"/>
      <c r="E154" s="15"/>
      <c r="F154" s="15"/>
      <c r="G154" s="92"/>
      <c r="H154" s="91"/>
      <c r="I154" s="91"/>
      <c r="J154" s="23">
        <v>1</v>
      </c>
      <c r="K154" s="15">
        <v>1</v>
      </c>
      <c r="L154" s="15">
        <v>-12</v>
      </c>
      <c r="M154" s="21"/>
      <c r="N154" s="15"/>
      <c r="O154" s="67"/>
      <c r="P154" s="21"/>
      <c r="Q154" s="28"/>
      <c r="R154" s="15"/>
      <c r="S154" s="21"/>
      <c r="T154" s="15"/>
      <c r="U154" s="15"/>
      <c r="V154" s="21"/>
      <c r="W154" s="28"/>
      <c r="X154" s="28"/>
      <c r="Y154" s="13"/>
      <c r="Z154" s="28"/>
      <c r="AA154" s="28"/>
      <c r="AB154" s="25"/>
      <c r="AC154" s="28"/>
      <c r="AD154" s="28"/>
      <c r="AE154" s="25"/>
      <c r="AF154" s="28"/>
      <c r="AG154" s="28"/>
      <c r="AH154" s="25"/>
      <c r="AI154" s="28"/>
      <c r="AJ154" s="28"/>
      <c r="AK154" s="25"/>
      <c r="AL154" s="28"/>
      <c r="AM154" s="28"/>
      <c r="AN154" s="25"/>
      <c r="AO154" s="28"/>
      <c r="AP154" s="28"/>
      <c r="AQ154" s="25"/>
      <c r="AR154" s="28"/>
      <c r="AS154" s="28"/>
      <c r="AT154" s="25"/>
      <c r="AU154" s="75"/>
      <c r="AV154" s="75"/>
      <c r="AW154" s="10">
        <f>SUM(D154,E154,G154,H154,J154,K154,M154,N154,P154,Q154,S154,T154,V154,W154,Y154,Z154,AB154,AC154,AE154,AF154,AH154,AI154,AK154,AL154,AN154,AO154,AQ154,AR154,AT154,AU154)</f>
        <v>2</v>
      </c>
      <c r="AX154" s="43">
        <f>SUM(F154,I154,L154,O154,R154,U154,X154,AA154,AD154,AG154,AJ154,AM154,AP154,AS154,AV154)</f>
        <v>-12</v>
      </c>
      <c r="AY154" s="35">
        <f t="shared" si="6"/>
        <v>1</v>
      </c>
    </row>
    <row r="155" spans="1:51" ht="15" thickBot="1" x14ac:dyDescent="0.4">
      <c r="A155" s="17">
        <f t="shared" si="5"/>
        <v>151</v>
      </c>
      <c r="B155" s="27" t="s">
        <v>183</v>
      </c>
      <c r="C155" s="27" t="s">
        <v>10</v>
      </c>
      <c r="D155" s="22"/>
      <c r="E155" s="36"/>
      <c r="F155" s="36"/>
      <c r="G155" s="92"/>
      <c r="H155" s="91"/>
      <c r="I155" s="91"/>
      <c r="J155" s="23">
        <v>1</v>
      </c>
      <c r="K155" s="15">
        <v>1</v>
      </c>
      <c r="L155" s="15">
        <v>-12</v>
      </c>
      <c r="M155" s="21"/>
      <c r="N155" s="15"/>
      <c r="O155" s="67"/>
      <c r="P155" s="21"/>
      <c r="Q155" s="28"/>
      <c r="R155" s="15"/>
      <c r="S155" s="21"/>
      <c r="T155" s="27"/>
      <c r="U155" s="27"/>
      <c r="V155" s="21"/>
      <c r="W155" s="28"/>
      <c r="X155" s="28"/>
      <c r="Y155" s="13"/>
      <c r="Z155" s="28"/>
      <c r="AA155" s="28"/>
      <c r="AB155" s="25"/>
      <c r="AC155" s="28"/>
      <c r="AD155" s="28"/>
      <c r="AE155" s="25"/>
      <c r="AF155" s="28"/>
      <c r="AG155" s="28"/>
      <c r="AH155" s="25"/>
      <c r="AI155" s="28"/>
      <c r="AJ155" s="28"/>
      <c r="AK155" s="25"/>
      <c r="AL155" s="28"/>
      <c r="AM155" s="28"/>
      <c r="AN155" s="25"/>
      <c r="AO155" s="28"/>
      <c r="AP155" s="28"/>
      <c r="AQ155" s="25"/>
      <c r="AR155" s="28"/>
      <c r="AS155" s="28"/>
      <c r="AT155" s="28"/>
      <c r="AU155" s="28"/>
      <c r="AV155" s="28"/>
      <c r="AW155" s="10">
        <f>SUM(D155,E155,G155,H155,J155,K155,M155,N155,P155,Q155,S155,T155,V155,W155,Y155,Z155,AB155,AC155,AE155,AF155,AH155,AI155,AK155,AL155,AN155,AO155,AQ155,AR155,AT155,AU155)</f>
        <v>2</v>
      </c>
      <c r="AX155" s="43">
        <f>SUM(F155,I155,L155,O155,R155,U155,X155,AA155,AD155,AG155,AJ155,AM155,AP155,AS155,AV155)</f>
        <v>-12</v>
      </c>
      <c r="AY155" s="35">
        <f t="shared" si="6"/>
        <v>1</v>
      </c>
    </row>
    <row r="156" spans="1:51" ht="15" thickBot="1" x14ac:dyDescent="0.4">
      <c r="A156" s="17">
        <f t="shared" si="5"/>
        <v>152</v>
      </c>
      <c r="B156" s="27" t="s">
        <v>195</v>
      </c>
      <c r="C156" s="27" t="s">
        <v>10</v>
      </c>
      <c r="D156" s="22"/>
      <c r="E156" s="36"/>
      <c r="F156" s="36"/>
      <c r="G156" s="92"/>
      <c r="H156" s="91"/>
      <c r="I156" s="91"/>
      <c r="J156" s="23">
        <v>1</v>
      </c>
      <c r="K156" s="15">
        <v>1</v>
      </c>
      <c r="L156" s="15">
        <v>-12</v>
      </c>
      <c r="M156" s="21"/>
      <c r="N156" s="15"/>
      <c r="O156" s="67"/>
      <c r="P156" s="21"/>
      <c r="Q156" s="28"/>
      <c r="R156" s="15"/>
      <c r="S156" s="21"/>
      <c r="T156" s="27"/>
      <c r="U156" s="27"/>
      <c r="V156" s="21"/>
      <c r="W156" s="28"/>
      <c r="X156" s="28"/>
      <c r="Y156" s="13"/>
      <c r="Z156" s="28"/>
      <c r="AA156" s="28"/>
      <c r="AB156" s="25"/>
      <c r="AC156" s="28"/>
      <c r="AD156" s="28"/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/>
      <c r="AR156" s="28"/>
      <c r="AS156" s="28"/>
      <c r="AT156" s="28"/>
      <c r="AU156" s="28"/>
      <c r="AV156" s="28"/>
      <c r="AW156" s="10">
        <f>SUM(D156,E156,G156,H156,J156,K156,M156,N156,P156,Q156,S156,T156,V156,W156,Y156,Z156,AB156,AC156,AE156,AF156,AH156,AI156,AK156,AL156,AN156,AO156,AQ156,AR156,AT156,AU156)</f>
        <v>2</v>
      </c>
      <c r="AX156" s="43">
        <f>SUM(F156,I156,L156,O156,R156,U156,X156,AA156,AD156,AG156,AJ156,AM156,AP156,AS156,AV156)</f>
        <v>-12</v>
      </c>
      <c r="AY156" s="35">
        <f t="shared" si="6"/>
        <v>1</v>
      </c>
    </row>
    <row r="157" spans="1:51" ht="15" thickBot="1" x14ac:dyDescent="0.4">
      <c r="A157" s="17">
        <f t="shared" si="5"/>
        <v>153</v>
      </c>
      <c r="B157" s="27" t="s">
        <v>196</v>
      </c>
      <c r="C157" s="27" t="s">
        <v>10</v>
      </c>
      <c r="D157" s="22"/>
      <c r="E157" s="36"/>
      <c r="F157" s="36"/>
      <c r="G157" s="92"/>
      <c r="H157" s="91"/>
      <c r="I157" s="91"/>
      <c r="J157" s="23">
        <v>1</v>
      </c>
      <c r="K157" s="15">
        <v>1</v>
      </c>
      <c r="L157" s="15">
        <v>-12</v>
      </c>
      <c r="M157" s="21"/>
      <c r="N157" s="15"/>
      <c r="O157" s="67"/>
      <c r="P157" s="21"/>
      <c r="Q157" s="28"/>
      <c r="R157" s="15"/>
      <c r="S157" s="21"/>
      <c r="T157" s="27"/>
      <c r="U157" s="27"/>
      <c r="V157" s="21"/>
      <c r="W157" s="28"/>
      <c r="X157" s="28"/>
      <c r="Y157" s="13"/>
      <c r="Z157" s="28"/>
      <c r="AA157" s="28"/>
      <c r="AB157" s="25"/>
      <c r="AC157" s="28"/>
      <c r="AD157" s="28"/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8"/>
      <c r="AU157" s="28"/>
      <c r="AV157" s="28"/>
      <c r="AW157" s="10">
        <f>SUM(D157,E157,G157,H157,J157,K157,M157,N157,P157,Q157,S157,T157,V157,W157,Y157,Z157,AB157,AC157,AE157,AF157,AH157,AI157,AK157,AL157,AN157,AO157,AQ157,AR157,AT157,AU157)</f>
        <v>2</v>
      </c>
      <c r="AX157" s="43">
        <f>SUM(F157,I157,L157,O157,R157,U157,X157,AA157,AD157,AG157,AJ157,AM157,AP157,AS157,AV157)</f>
        <v>-12</v>
      </c>
      <c r="AY157" s="35">
        <f t="shared" si="6"/>
        <v>1</v>
      </c>
    </row>
    <row r="158" spans="1:51" ht="15" thickBot="1" x14ac:dyDescent="0.4">
      <c r="A158" s="17">
        <f t="shared" si="5"/>
        <v>154</v>
      </c>
      <c r="B158" s="27" t="s">
        <v>159</v>
      </c>
      <c r="C158" s="27" t="s">
        <v>28</v>
      </c>
      <c r="D158" s="22"/>
      <c r="E158" s="36"/>
      <c r="F158" s="36"/>
      <c r="G158" s="92">
        <v>1</v>
      </c>
      <c r="H158" s="91">
        <v>1</v>
      </c>
      <c r="I158" s="91">
        <v>-14</v>
      </c>
      <c r="J158" s="23"/>
      <c r="K158" s="15"/>
      <c r="L158" s="15"/>
      <c r="M158" s="21"/>
      <c r="N158" s="15"/>
      <c r="O158" s="67"/>
      <c r="P158" s="21"/>
      <c r="Q158" s="28"/>
      <c r="R158" s="15"/>
      <c r="S158" s="21"/>
      <c r="T158" s="27"/>
      <c r="U158" s="27"/>
      <c r="V158" s="21"/>
      <c r="W158" s="28"/>
      <c r="X158" s="28"/>
      <c r="Y158" s="13"/>
      <c r="Z158" s="28"/>
      <c r="AA158" s="28"/>
      <c r="AB158" s="25"/>
      <c r="AC158" s="28"/>
      <c r="AD158" s="28"/>
      <c r="AE158" s="25"/>
      <c r="AF158" s="28"/>
      <c r="AG158" s="28"/>
      <c r="AH158" s="25"/>
      <c r="AI158" s="28"/>
      <c r="AJ158" s="28"/>
      <c r="AK158" s="25"/>
      <c r="AL158" s="28"/>
      <c r="AM158" s="28"/>
      <c r="AN158" s="25"/>
      <c r="AO158" s="28"/>
      <c r="AP158" s="28"/>
      <c r="AQ158" s="25"/>
      <c r="AR158" s="28"/>
      <c r="AS158" s="28"/>
      <c r="AT158" s="28"/>
      <c r="AU158" s="28"/>
      <c r="AV158" s="28"/>
      <c r="AW158" s="10">
        <f>SUM(D158,E158,G158,H158,J158,K158,M158,N158,P158,Q158,S158,T158,V158,W158,Y158,Z158,AB158,AC158,AE158,AF158,AH158,AI158,AK158,AL158,AN158,AO158,AQ158,AR158,AT158,AU158)</f>
        <v>2</v>
      </c>
      <c r="AX158" s="43">
        <f>SUM(F158,I158,L158,O158,R158,U158,X158,AA158,AD158,AG158,AJ158,AM158,AP158,AS158,AV158)</f>
        <v>-14</v>
      </c>
      <c r="AY158" s="35">
        <f t="shared" si="6"/>
        <v>1</v>
      </c>
    </row>
    <row r="159" spans="1:51" ht="15" thickBot="1" x14ac:dyDescent="0.4">
      <c r="A159" s="17">
        <f t="shared" si="5"/>
        <v>155</v>
      </c>
      <c r="B159" s="27" t="s">
        <v>158</v>
      </c>
      <c r="C159" s="27" t="s">
        <v>28</v>
      </c>
      <c r="D159" s="22"/>
      <c r="E159" s="36"/>
      <c r="F159" s="36"/>
      <c r="G159" s="92">
        <v>1</v>
      </c>
      <c r="H159" s="91">
        <v>1</v>
      </c>
      <c r="I159" s="91">
        <v>-14</v>
      </c>
      <c r="J159" s="23"/>
      <c r="K159" s="15"/>
      <c r="L159" s="15"/>
      <c r="M159" s="21"/>
      <c r="N159" s="15"/>
      <c r="O159" s="67"/>
      <c r="P159" s="21"/>
      <c r="Q159" s="28"/>
      <c r="R159" s="15"/>
      <c r="S159" s="21"/>
      <c r="T159" s="27"/>
      <c r="U159" s="27"/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/>
      <c r="AL159" s="28"/>
      <c r="AM159" s="28"/>
      <c r="AN159" s="25"/>
      <c r="AO159" s="28"/>
      <c r="AP159" s="28"/>
      <c r="AQ159" s="25"/>
      <c r="AR159" s="28"/>
      <c r="AS159" s="28"/>
      <c r="AT159" s="28"/>
      <c r="AU159" s="28"/>
      <c r="AV159" s="28"/>
      <c r="AW159" s="10">
        <f>SUM(D159,E159,G159,H159,J159,K159,M159,N159,P159,Q159,S159,T159,V159,W159,Y159,Z159,AB159,AC159,AE159,AF159,AH159,AI159,AK159,AL159,AN159,AO159,AQ159,AR159,AT159,AU159)</f>
        <v>2</v>
      </c>
      <c r="AX159" s="43">
        <f>SUM(F159,I159,L159,O159,R159,U159,X159,AA159,AD159,AG159,AJ159,AM159,AP159,AS159,AV159)</f>
        <v>-14</v>
      </c>
      <c r="AY159" s="35">
        <f t="shared" si="6"/>
        <v>1</v>
      </c>
    </row>
    <row r="160" spans="1:51" ht="15" thickBot="1" x14ac:dyDescent="0.4">
      <c r="A160" s="17">
        <f t="shared" si="5"/>
        <v>156</v>
      </c>
      <c r="B160" s="93" t="s">
        <v>45</v>
      </c>
      <c r="C160" s="72" t="s">
        <v>38</v>
      </c>
      <c r="D160" s="23">
        <v>1</v>
      </c>
      <c r="E160" s="15">
        <v>1</v>
      </c>
      <c r="F160" s="15">
        <v>-17</v>
      </c>
      <c r="G160" s="92"/>
      <c r="H160" s="91"/>
      <c r="I160" s="91"/>
      <c r="J160" s="23"/>
      <c r="K160" s="15"/>
      <c r="L160" s="15"/>
      <c r="M160" s="21"/>
      <c r="N160" s="15"/>
      <c r="O160" s="67"/>
      <c r="P160" s="21"/>
      <c r="Q160" s="28"/>
      <c r="R160" s="15"/>
      <c r="S160" s="21"/>
      <c r="T160" s="15"/>
      <c r="U160" s="15"/>
      <c r="V160" s="21"/>
      <c r="W160" s="28"/>
      <c r="X160" s="28"/>
      <c r="Y160" s="13"/>
      <c r="Z160" s="28"/>
      <c r="AA160" s="28"/>
      <c r="AB160" s="25"/>
      <c r="AC160" s="28"/>
      <c r="AD160" s="28"/>
      <c r="AE160" s="25"/>
      <c r="AF160" s="28"/>
      <c r="AG160" s="28"/>
      <c r="AH160" s="25"/>
      <c r="AI160" s="28"/>
      <c r="AJ160" s="28"/>
      <c r="AK160" s="25"/>
      <c r="AL160" s="28"/>
      <c r="AM160" s="28"/>
      <c r="AN160" s="25"/>
      <c r="AO160" s="28"/>
      <c r="AP160" s="28"/>
      <c r="AQ160" s="25"/>
      <c r="AR160" s="28"/>
      <c r="AS160" s="28"/>
      <c r="AT160" s="25"/>
      <c r="AU160" s="75"/>
      <c r="AV160" s="75"/>
      <c r="AW160" s="10">
        <f>SUM(D160,E160,G160,H160,J160,K160,M160,N160,P160,Q160,S160,T160,V160,W160,Y160,Z160,AB160,AC160,AE160,AF160,AH160,AI160,AK160,AL160,AN160,AO160,AQ160,AR160,AT160,AU160)</f>
        <v>2</v>
      </c>
      <c r="AX160" s="43">
        <f>SUM(F160,I160,L160,O160,R160,U160,X160,AA160,AD160,AG160,AJ160,AM160,AP160,AS160,AV160)</f>
        <v>-17</v>
      </c>
      <c r="AY160" s="35">
        <f t="shared" si="6"/>
        <v>1</v>
      </c>
    </row>
    <row r="161" spans="1:51" ht="15" thickBot="1" x14ac:dyDescent="0.4">
      <c r="A161" s="17">
        <f t="shared" si="5"/>
        <v>157</v>
      </c>
      <c r="B161" s="72" t="s">
        <v>111</v>
      </c>
      <c r="C161" s="72" t="s">
        <v>13</v>
      </c>
      <c r="D161" s="23">
        <v>1</v>
      </c>
      <c r="E161" s="15">
        <v>1</v>
      </c>
      <c r="F161" s="15">
        <v>-18</v>
      </c>
      <c r="G161" s="92"/>
      <c r="H161" s="91"/>
      <c r="I161" s="91"/>
      <c r="J161" s="23"/>
      <c r="K161" s="15"/>
      <c r="L161" s="15"/>
      <c r="M161" s="21"/>
      <c r="N161" s="27"/>
      <c r="O161" s="68"/>
      <c r="P161" s="21"/>
      <c r="Q161" s="29"/>
      <c r="R161" s="27"/>
      <c r="S161" s="21"/>
      <c r="T161" s="27"/>
      <c r="U161" s="27"/>
      <c r="V161" s="21"/>
      <c r="W161" s="28"/>
      <c r="X161" s="28"/>
      <c r="Y161" s="13"/>
      <c r="Z161" s="28"/>
      <c r="AA161" s="28"/>
      <c r="AB161" s="25"/>
      <c r="AC161" s="28"/>
      <c r="AD161" s="28"/>
      <c r="AE161" s="25"/>
      <c r="AF161" s="28"/>
      <c r="AG161" s="28"/>
      <c r="AH161" s="25"/>
      <c r="AI161" s="28"/>
      <c r="AJ161" s="28"/>
      <c r="AK161" s="25"/>
      <c r="AL161" s="28"/>
      <c r="AM161" s="28"/>
      <c r="AN161" s="25"/>
      <c r="AO161" s="28"/>
      <c r="AP161" s="28"/>
      <c r="AQ161" s="25"/>
      <c r="AR161" s="28"/>
      <c r="AS161" s="28"/>
      <c r="AT161" s="28"/>
      <c r="AU161" s="28"/>
      <c r="AV161" s="28"/>
      <c r="AW161" s="10">
        <f>SUM(D161,E161,G161,H161,J161,K161,M161,N161,P161,Q161,S161,T161,V161,W161,Y161,Z161,AB161,AC161,AE161,AF161,AH161,AI161,AK161,AL161,AN161,AO161,AQ161,AR161,AT161,AU161)</f>
        <v>2</v>
      </c>
      <c r="AX161" s="43">
        <f>SUM(F161,I161,L161,O161,R161,U161,X161,AA161,AD161,AG161,AJ161,AM161,AP161,AS161,AV161)</f>
        <v>-18</v>
      </c>
      <c r="AY161" s="35">
        <f t="shared" si="6"/>
        <v>1</v>
      </c>
    </row>
    <row r="162" spans="1:51" ht="15" thickBot="1" x14ac:dyDescent="0.4">
      <c r="A162" s="17">
        <f t="shared" si="5"/>
        <v>158</v>
      </c>
      <c r="B162" s="72" t="s">
        <v>112</v>
      </c>
      <c r="C162" s="72" t="s">
        <v>13</v>
      </c>
      <c r="D162" s="23">
        <v>1</v>
      </c>
      <c r="E162" s="15">
        <v>1</v>
      </c>
      <c r="F162" s="15">
        <v>-18</v>
      </c>
      <c r="G162" s="92"/>
      <c r="H162" s="91"/>
      <c r="I162" s="91"/>
      <c r="J162" s="23"/>
      <c r="K162" s="15"/>
      <c r="L162" s="15"/>
      <c r="M162" s="21"/>
      <c r="N162" s="27"/>
      <c r="O162" s="68"/>
      <c r="P162" s="21"/>
      <c r="Q162" s="29"/>
      <c r="R162" s="29"/>
      <c r="S162" s="21"/>
      <c r="T162" s="27"/>
      <c r="U162" s="27"/>
      <c r="V162" s="21"/>
      <c r="W162" s="28"/>
      <c r="X162" s="28"/>
      <c r="Y162" s="13"/>
      <c r="Z162" s="28"/>
      <c r="AA162" s="28"/>
      <c r="AB162" s="25"/>
      <c r="AC162" s="28"/>
      <c r="AD162" s="28"/>
      <c r="AE162" s="25"/>
      <c r="AF162" s="28"/>
      <c r="AG162" s="28"/>
      <c r="AH162" s="25"/>
      <c r="AI162" s="28"/>
      <c r="AJ162" s="28"/>
      <c r="AK162" s="25"/>
      <c r="AL162" s="28"/>
      <c r="AM162" s="28"/>
      <c r="AN162" s="25"/>
      <c r="AO162" s="28"/>
      <c r="AP162" s="28"/>
      <c r="AQ162" s="25"/>
      <c r="AR162" s="28"/>
      <c r="AS162" s="28"/>
      <c r="AT162" s="28"/>
      <c r="AU162" s="28"/>
      <c r="AV162" s="28"/>
      <c r="AW162" s="10">
        <f>SUM(D162,E162,G162,H162,J162,K162,M162,N162,P162,Q162,S162,T162,V162,W162,Y162,Z162,AB162,AC162,AE162,AF162,AH162,AI162,AK162,AL162,AN162,AO162,AQ162,AR162,AT162,AU162)</f>
        <v>2</v>
      </c>
      <c r="AX162" s="43">
        <f>SUM(F162,I162,L162,O162,R162,U162,X162,AA162,AD162,AG162,AJ162,AM162,AP162,AS162,AV162)</f>
        <v>-18</v>
      </c>
      <c r="AY162" s="35">
        <f t="shared" si="6"/>
        <v>1</v>
      </c>
    </row>
    <row r="163" spans="1:51" ht="15" thickBot="1" x14ac:dyDescent="0.4">
      <c r="A163" s="17">
        <f t="shared" si="5"/>
        <v>159</v>
      </c>
      <c r="B163" s="27" t="s">
        <v>203</v>
      </c>
      <c r="C163" s="27" t="s">
        <v>49</v>
      </c>
      <c r="D163" s="22"/>
      <c r="E163" s="36"/>
      <c r="F163" s="36"/>
      <c r="G163" s="92"/>
      <c r="H163" s="91"/>
      <c r="I163" s="91"/>
      <c r="J163" s="23">
        <v>1</v>
      </c>
      <c r="K163" s="15">
        <v>1</v>
      </c>
      <c r="L163" s="15">
        <v>-19</v>
      </c>
      <c r="M163" s="21"/>
      <c r="N163" s="15"/>
      <c r="O163" s="67"/>
      <c r="P163" s="21"/>
      <c r="Q163" s="28"/>
      <c r="R163" s="28"/>
      <c r="S163" s="21"/>
      <c r="T163" s="27"/>
      <c r="U163" s="27"/>
      <c r="V163" s="21"/>
      <c r="W163" s="28"/>
      <c r="X163" s="28"/>
      <c r="Y163" s="13"/>
      <c r="Z163" s="28"/>
      <c r="AA163" s="28"/>
      <c r="AB163" s="25"/>
      <c r="AC163" s="28"/>
      <c r="AD163" s="28"/>
      <c r="AE163" s="25"/>
      <c r="AF163" s="28"/>
      <c r="AG163" s="28"/>
      <c r="AH163" s="25"/>
      <c r="AI163" s="28"/>
      <c r="AJ163" s="28"/>
      <c r="AK163" s="25"/>
      <c r="AL163" s="28"/>
      <c r="AM163" s="28"/>
      <c r="AN163" s="25"/>
      <c r="AO163" s="28"/>
      <c r="AP163" s="28"/>
      <c r="AQ163" s="25"/>
      <c r="AR163" s="28"/>
      <c r="AS163" s="28"/>
      <c r="AT163" s="28"/>
      <c r="AU163" s="28"/>
      <c r="AV163" s="28"/>
      <c r="AW163" s="10">
        <f>SUM(D163,E163,G163,H163,J163,K163,M163,N163,P163,Q163,S163,T163,V163,W163,Y163,Z163,AB163,AC163,AE163,AF163,AH163,AI163,AK163,AL163,AN163,AO163,AQ163,AR163,AT163,AU163)</f>
        <v>2</v>
      </c>
      <c r="AX163" s="43">
        <f>SUM(F163,I163,L163,O163,R163,U163,X163,AA163,AD163,AG163,AJ163,AM163,AP163,AS163,AV163)</f>
        <v>-19</v>
      </c>
      <c r="AY163" s="35">
        <f t="shared" si="6"/>
        <v>1</v>
      </c>
    </row>
    <row r="164" spans="1:51" ht="15" thickBot="1" x14ac:dyDescent="0.4">
      <c r="A164" s="17">
        <f t="shared" si="5"/>
        <v>160</v>
      </c>
      <c r="B164" s="27" t="s">
        <v>178</v>
      </c>
      <c r="C164" s="27" t="s">
        <v>128</v>
      </c>
      <c r="D164" s="22"/>
      <c r="E164" s="36"/>
      <c r="F164" s="36"/>
      <c r="G164" s="92">
        <v>1</v>
      </c>
      <c r="H164" s="91">
        <v>0</v>
      </c>
      <c r="I164" s="91">
        <v>-20</v>
      </c>
      <c r="J164" s="23">
        <v>1</v>
      </c>
      <c r="K164" s="15">
        <v>0</v>
      </c>
      <c r="L164" s="15">
        <v>-13</v>
      </c>
      <c r="M164" s="21"/>
      <c r="N164" s="15"/>
      <c r="O164" s="67"/>
      <c r="P164" s="21"/>
      <c r="Q164" s="28"/>
      <c r="R164" s="28"/>
      <c r="S164" s="21"/>
      <c r="T164" s="27"/>
      <c r="U164" s="27"/>
      <c r="V164" s="21"/>
      <c r="W164" s="28"/>
      <c r="X164" s="28"/>
      <c r="Y164" s="13"/>
      <c r="Z164" s="28"/>
      <c r="AA164" s="28"/>
      <c r="AB164" s="25"/>
      <c r="AC164" s="28"/>
      <c r="AD164" s="28"/>
      <c r="AE164" s="25"/>
      <c r="AF164" s="28"/>
      <c r="AG164" s="28"/>
      <c r="AH164" s="25"/>
      <c r="AI164" s="28"/>
      <c r="AJ164" s="28"/>
      <c r="AK164" s="25"/>
      <c r="AL164" s="28"/>
      <c r="AM164" s="28"/>
      <c r="AN164" s="25"/>
      <c r="AO164" s="28"/>
      <c r="AP164" s="28"/>
      <c r="AQ164" s="25"/>
      <c r="AR164" s="28"/>
      <c r="AS164" s="28"/>
      <c r="AT164" s="28"/>
      <c r="AU164" s="28"/>
      <c r="AV164" s="28"/>
      <c r="AW164" s="10">
        <f>SUM(D164,E164,G164,H164,J164,K164,M164,N164,P164,Q164,S164,T164,V164,W164,Y164,Z164,AB164,AC164,AE164,AF164,AH164,AI164,AK164,AL164,AN164,AO164,AQ164,AR164,AT164,AU164)</f>
        <v>2</v>
      </c>
      <c r="AX164" s="43">
        <f>SUM(F164,I164,L164,O164,R164,U164,X164,AA164,AD164,AG164,AJ164,AM164,AP164,AS164,AV164)</f>
        <v>-33</v>
      </c>
      <c r="AY164" s="35">
        <f t="shared" si="6"/>
        <v>2</v>
      </c>
    </row>
    <row r="165" spans="1:51" ht="15" thickBot="1" x14ac:dyDescent="0.4">
      <c r="A165" s="17">
        <f t="shared" si="5"/>
        <v>161</v>
      </c>
      <c r="B165" s="27" t="s">
        <v>131</v>
      </c>
      <c r="C165" s="27" t="s">
        <v>16</v>
      </c>
      <c r="D165" s="22"/>
      <c r="E165" s="36"/>
      <c r="F165" s="15"/>
      <c r="G165" s="92">
        <v>1</v>
      </c>
      <c r="H165" s="91">
        <v>0</v>
      </c>
      <c r="I165" s="91">
        <v>-10</v>
      </c>
      <c r="J165" s="23"/>
      <c r="K165" s="15"/>
      <c r="L165" s="15"/>
      <c r="M165" s="21"/>
      <c r="N165" s="15"/>
      <c r="O165" s="67"/>
      <c r="P165" s="21"/>
      <c r="Q165" s="28"/>
      <c r="R165" s="28"/>
      <c r="S165" s="21"/>
      <c r="T165" s="27"/>
      <c r="U165" s="27"/>
      <c r="V165" s="21"/>
      <c r="W165" s="28"/>
      <c r="X165" s="28"/>
      <c r="Y165" s="13"/>
      <c r="Z165" s="28"/>
      <c r="AA165" s="28"/>
      <c r="AB165" s="25"/>
      <c r="AC165" s="28"/>
      <c r="AD165" s="28"/>
      <c r="AE165" s="25"/>
      <c r="AF165" s="28"/>
      <c r="AG165" s="28"/>
      <c r="AH165" s="25"/>
      <c r="AI165" s="28"/>
      <c r="AJ165" s="28"/>
      <c r="AK165" s="25"/>
      <c r="AL165" s="28"/>
      <c r="AM165" s="28"/>
      <c r="AN165" s="25"/>
      <c r="AO165" s="28"/>
      <c r="AP165" s="28"/>
      <c r="AQ165" s="25"/>
      <c r="AR165" s="28"/>
      <c r="AS165" s="28"/>
      <c r="AT165" s="28"/>
      <c r="AU165" s="28"/>
      <c r="AV165" s="28"/>
      <c r="AW165" s="10">
        <f>SUM(D165,E165,G165,H165,J165,K165,M165,N165,P165,Q165,S165,T165,V165,W165,Y165,Z165,AB165,AC165,AE165,AF165,AH165,AI165,AK165,AL165,AN165,AO165,AQ165,AR165,AT165,AU165)</f>
        <v>1</v>
      </c>
      <c r="AX165" s="43">
        <f>SUM(F165,I165,L165,O165,R165,U165,X165,AA165,AD165,AG165,AJ165,AM165,AP165,AS165,AV165)</f>
        <v>-10</v>
      </c>
      <c r="AY165" s="35">
        <f t="shared" si="6"/>
        <v>1</v>
      </c>
    </row>
    <row r="166" spans="1:51" ht="15" thickBot="1" x14ac:dyDescent="0.4">
      <c r="A166" s="17">
        <f t="shared" si="5"/>
        <v>162</v>
      </c>
      <c r="B166" s="40" t="s">
        <v>129</v>
      </c>
      <c r="C166" s="27" t="s">
        <v>130</v>
      </c>
      <c r="D166" s="23"/>
      <c r="E166" s="15"/>
      <c r="F166" s="15"/>
      <c r="G166" s="92">
        <v>1</v>
      </c>
      <c r="H166" s="91">
        <v>0</v>
      </c>
      <c r="I166" s="91">
        <v>-10</v>
      </c>
      <c r="J166" s="23"/>
      <c r="K166" s="15"/>
      <c r="L166" s="15"/>
      <c r="M166" s="21"/>
      <c r="N166" s="15"/>
      <c r="O166" s="67"/>
      <c r="P166" s="21"/>
      <c r="Q166" s="28"/>
      <c r="R166" s="28"/>
      <c r="S166" s="21"/>
      <c r="T166" s="15"/>
      <c r="U166" s="15"/>
      <c r="V166" s="21"/>
      <c r="W166" s="28"/>
      <c r="X166" s="28"/>
      <c r="Y166" s="13"/>
      <c r="Z166" s="28"/>
      <c r="AA166" s="28"/>
      <c r="AB166" s="25"/>
      <c r="AC166" s="28"/>
      <c r="AD166" s="28"/>
      <c r="AE166" s="25"/>
      <c r="AF166" s="28"/>
      <c r="AG166" s="28"/>
      <c r="AH166" s="25"/>
      <c r="AI166" s="28"/>
      <c r="AJ166" s="28"/>
      <c r="AK166" s="25"/>
      <c r="AL166" s="28"/>
      <c r="AM166" s="28"/>
      <c r="AN166" s="25"/>
      <c r="AO166" s="28"/>
      <c r="AP166" s="28"/>
      <c r="AQ166" s="25"/>
      <c r="AR166" s="28"/>
      <c r="AS166" s="28"/>
      <c r="AT166" s="25"/>
      <c r="AU166" s="75"/>
      <c r="AV166" s="75"/>
      <c r="AW166" s="10">
        <f>SUM(D166,E166,G166,H166,J166,K166,M166,N166,P166,Q166,S166,T166,V166,W166,Y166,Z166,AB166,AC166,AE166,AF166,AH166,AI166,AK166,AL166,AN166,AO166,AQ166,AR166,AT166,AU166)</f>
        <v>1</v>
      </c>
      <c r="AX166" s="43">
        <f>SUM(F166,I166,L166,O166,R166,U166,X166,AA166,AD166,AG166,AJ166,AM166,AP166,AS166,AV166)</f>
        <v>-10</v>
      </c>
      <c r="AY166" s="35">
        <f t="shared" si="6"/>
        <v>1</v>
      </c>
    </row>
    <row r="167" spans="1:51" ht="15" thickBot="1" x14ac:dyDescent="0.4">
      <c r="A167" s="17">
        <f t="shared" si="5"/>
        <v>163</v>
      </c>
      <c r="B167" s="40" t="s">
        <v>162</v>
      </c>
      <c r="C167" s="27" t="s">
        <v>163</v>
      </c>
      <c r="D167" s="23"/>
      <c r="E167" s="15"/>
      <c r="F167" s="15"/>
      <c r="G167" s="92">
        <v>1</v>
      </c>
      <c r="H167" s="91">
        <v>0</v>
      </c>
      <c r="I167" s="91">
        <v>-12</v>
      </c>
      <c r="J167" s="23"/>
      <c r="K167" s="15"/>
      <c r="L167" s="15"/>
      <c r="M167" s="21"/>
      <c r="N167" s="15"/>
      <c r="O167" s="67"/>
      <c r="P167" s="21"/>
      <c r="Q167" s="28"/>
      <c r="R167" s="28"/>
      <c r="S167" s="21"/>
      <c r="T167" s="15"/>
      <c r="U167" s="15"/>
      <c r="V167" s="21"/>
      <c r="W167" s="28"/>
      <c r="X167" s="28"/>
      <c r="Y167" s="13"/>
      <c r="Z167" s="28"/>
      <c r="AA167" s="28"/>
      <c r="AB167" s="25"/>
      <c r="AC167" s="28"/>
      <c r="AD167" s="28"/>
      <c r="AE167" s="25"/>
      <c r="AF167" s="28"/>
      <c r="AG167" s="28"/>
      <c r="AH167" s="25"/>
      <c r="AI167" s="28"/>
      <c r="AJ167" s="28"/>
      <c r="AK167" s="25"/>
      <c r="AL167" s="28"/>
      <c r="AM167" s="28"/>
      <c r="AN167" s="25"/>
      <c r="AO167" s="28"/>
      <c r="AP167" s="28"/>
      <c r="AQ167" s="25"/>
      <c r="AR167" s="28"/>
      <c r="AS167" s="28"/>
      <c r="AT167" s="25"/>
      <c r="AU167" s="75"/>
      <c r="AV167" s="75"/>
      <c r="AW167" s="10">
        <f>SUM(D167,E167,G167,H167,J167,K167,M167,N167,P167,Q167,S167,T167,V167,W167,Y167,Z167,AB167,AC167,AE167,AF167,AH167,AI167,AK167,AL167,AN167,AO167,AQ167,AR167,AT167,AU167)</f>
        <v>1</v>
      </c>
      <c r="AX167" s="43">
        <f>SUM(F167,I167,L167,O167,R167,U167,X167,AA167,AD167,AG167,AJ167,AM167,AP167,AS167,AV167)</f>
        <v>-12</v>
      </c>
      <c r="AY167" s="35">
        <f t="shared" si="6"/>
        <v>1</v>
      </c>
    </row>
    <row r="168" spans="1:51" ht="15" thickBot="1" x14ac:dyDescent="0.4">
      <c r="A168" s="17">
        <f t="shared" si="5"/>
        <v>164</v>
      </c>
      <c r="B168" s="40" t="s">
        <v>161</v>
      </c>
      <c r="C168" s="27" t="s">
        <v>163</v>
      </c>
      <c r="D168" s="23"/>
      <c r="E168" s="15"/>
      <c r="F168" s="15"/>
      <c r="G168" s="92">
        <v>1</v>
      </c>
      <c r="H168" s="91">
        <v>0</v>
      </c>
      <c r="I168" s="91">
        <v>-12</v>
      </c>
      <c r="J168" s="23"/>
      <c r="K168" s="15"/>
      <c r="L168" s="15"/>
      <c r="M168" s="21"/>
      <c r="N168" s="15"/>
      <c r="O168" s="67"/>
      <c r="P168" s="21"/>
      <c r="Q168" s="28"/>
      <c r="R168" s="28"/>
      <c r="S168" s="21"/>
      <c r="T168" s="15"/>
      <c r="U168" s="15"/>
      <c r="V168" s="21"/>
      <c r="W168" s="28"/>
      <c r="X168" s="28"/>
      <c r="Y168" s="13"/>
      <c r="Z168" s="28"/>
      <c r="AA168" s="28"/>
      <c r="AB168" s="25"/>
      <c r="AC168" s="28"/>
      <c r="AD168" s="28"/>
      <c r="AE168" s="25"/>
      <c r="AF168" s="28"/>
      <c r="AG168" s="28"/>
      <c r="AH168" s="25"/>
      <c r="AI168" s="28"/>
      <c r="AJ168" s="28"/>
      <c r="AK168" s="25"/>
      <c r="AL168" s="28"/>
      <c r="AM168" s="28"/>
      <c r="AN168" s="25"/>
      <c r="AO168" s="28"/>
      <c r="AP168" s="28"/>
      <c r="AQ168" s="25"/>
      <c r="AR168" s="28"/>
      <c r="AS168" s="28"/>
      <c r="AT168" s="25"/>
      <c r="AU168" s="75"/>
      <c r="AV168" s="75"/>
      <c r="AW168" s="10">
        <f>SUM(D168,E168,G168,H168,J168,K168,M168,N168,P168,Q168,S168,T168,V168,W168,Y168,Z168,AB168,AC168,AE168,AF168,AH168,AI168,AK168,AL168,AN168,AO168,AQ168,AR168,AT168,AU168)</f>
        <v>1</v>
      </c>
      <c r="AX168" s="43">
        <f>SUM(F168,I168,L168,O168,R168,U168,X168,AA168,AD168,AG168,AJ168,AM168,AP168,AS168,AV168)</f>
        <v>-12</v>
      </c>
      <c r="AY168" s="35">
        <f t="shared" si="6"/>
        <v>1</v>
      </c>
    </row>
    <row r="169" spans="1:51" ht="15" thickBot="1" x14ac:dyDescent="0.4">
      <c r="A169" s="17">
        <f t="shared" si="5"/>
        <v>165</v>
      </c>
      <c r="B169" s="40" t="s">
        <v>169</v>
      </c>
      <c r="C169" s="27" t="s">
        <v>68</v>
      </c>
      <c r="D169" s="14"/>
      <c r="E169" s="15"/>
      <c r="F169" s="15"/>
      <c r="G169" s="92">
        <v>1</v>
      </c>
      <c r="H169" s="91">
        <v>0</v>
      </c>
      <c r="I169" s="91">
        <v>-14</v>
      </c>
      <c r="J169" s="23"/>
      <c r="K169" s="15"/>
      <c r="L169" s="15"/>
      <c r="M169" s="21"/>
      <c r="N169" s="15"/>
      <c r="O169" s="67"/>
      <c r="P169" s="21"/>
      <c r="Q169" s="28"/>
      <c r="R169" s="28"/>
      <c r="S169" s="21"/>
      <c r="T169" s="15"/>
      <c r="U169" s="15"/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/>
      <c r="AI169" s="28"/>
      <c r="AJ169" s="28"/>
      <c r="AK169" s="25"/>
      <c r="AL169" s="28"/>
      <c r="AM169" s="28"/>
      <c r="AN169" s="25"/>
      <c r="AO169" s="28"/>
      <c r="AP169" s="28"/>
      <c r="AQ169" s="25"/>
      <c r="AR169" s="28"/>
      <c r="AS169" s="28"/>
      <c r="AT169" s="28"/>
      <c r="AU169" s="28"/>
      <c r="AV169" s="28"/>
      <c r="AW169" s="10">
        <f>SUM(D169,E169,G169,H169,J169,K169,M169,N169,P169,Q169,S169,T169,V169,W169,Y169,Z169,AB169,AC169,AE169,AF169,AH169,AI169,AK169,AL169,AN169,AO169,AQ169,AR169,AT169,AU169)</f>
        <v>1</v>
      </c>
      <c r="AX169" s="43">
        <f>SUM(F169,I169,L169,O169,R169,U169,X169,AA169,AD169,AG169,AJ169,AM169,AP169,AS169,AV169)</f>
        <v>-14</v>
      </c>
      <c r="AY169" s="35">
        <f t="shared" si="6"/>
        <v>1</v>
      </c>
    </row>
    <row r="170" spans="1:51" ht="15" thickBot="1" x14ac:dyDescent="0.4">
      <c r="A170" s="17">
        <f t="shared" si="5"/>
        <v>166</v>
      </c>
      <c r="B170" s="27" t="s">
        <v>168</v>
      </c>
      <c r="C170" s="27" t="s">
        <v>68</v>
      </c>
      <c r="D170" s="22"/>
      <c r="E170" s="36"/>
      <c r="F170" s="36"/>
      <c r="G170" s="92">
        <v>1</v>
      </c>
      <c r="H170" s="91">
        <v>0</v>
      </c>
      <c r="I170" s="91">
        <v>-14</v>
      </c>
      <c r="J170" s="23"/>
      <c r="K170" s="15"/>
      <c r="L170" s="15"/>
      <c r="M170" s="21"/>
      <c r="N170" s="15"/>
      <c r="O170" s="67"/>
      <c r="P170" s="21"/>
      <c r="Q170" s="28"/>
      <c r="R170" s="28"/>
      <c r="S170" s="21"/>
      <c r="T170" s="27"/>
      <c r="U170" s="27"/>
      <c r="V170" s="21"/>
      <c r="W170" s="28"/>
      <c r="X170" s="28"/>
      <c r="Y170" s="13"/>
      <c r="Z170" s="28"/>
      <c r="AA170" s="28"/>
      <c r="AB170" s="25"/>
      <c r="AC170" s="28"/>
      <c r="AD170" s="28"/>
      <c r="AE170" s="25"/>
      <c r="AF170" s="28"/>
      <c r="AG170" s="28"/>
      <c r="AH170" s="25"/>
      <c r="AI170" s="28"/>
      <c r="AJ170" s="28"/>
      <c r="AK170" s="25"/>
      <c r="AL170" s="28"/>
      <c r="AM170" s="28"/>
      <c r="AN170" s="25"/>
      <c r="AO170" s="28"/>
      <c r="AP170" s="28"/>
      <c r="AQ170" s="25"/>
      <c r="AR170" s="28"/>
      <c r="AS170" s="28"/>
      <c r="AT170" s="28"/>
      <c r="AU170" s="28"/>
      <c r="AV170" s="28"/>
      <c r="AW170" s="10">
        <f>SUM(D170,E170,G170,H170,J170,K170,M170,N170,P170,Q170,S170,T170,V170,W170,Y170,Z170,AB170,AC170,AE170,AF170,AH170,AI170,AK170,AL170,AN170,AO170,AQ170,AR170,AT170,AU170)</f>
        <v>1</v>
      </c>
      <c r="AX170" s="43">
        <f>SUM(F170,I170,L170,O170,R170,U170,X170,AA170,AD170,AG170,AJ170,AM170,AP170,AS170,AV170)</f>
        <v>-14</v>
      </c>
      <c r="AY170" s="35">
        <f t="shared" si="6"/>
        <v>1</v>
      </c>
    </row>
    <row r="171" spans="1:51" ht="15" thickBot="1" x14ac:dyDescent="0.4">
      <c r="A171" s="17">
        <f t="shared" si="5"/>
        <v>167</v>
      </c>
      <c r="B171" s="93" t="s">
        <v>56</v>
      </c>
      <c r="C171" s="93" t="s">
        <v>49</v>
      </c>
      <c r="D171" s="23">
        <v>1</v>
      </c>
      <c r="E171" s="15">
        <v>0</v>
      </c>
      <c r="F171" s="15">
        <v>-14</v>
      </c>
      <c r="G171" s="92"/>
      <c r="H171" s="91"/>
      <c r="I171" s="91"/>
      <c r="J171" s="23"/>
      <c r="K171" s="15"/>
      <c r="L171" s="15"/>
      <c r="M171" s="21"/>
      <c r="N171" s="15"/>
      <c r="O171" s="67"/>
      <c r="P171" s="21"/>
      <c r="Q171" s="28"/>
      <c r="R171" s="28"/>
      <c r="S171" s="21"/>
      <c r="T171" s="15"/>
      <c r="U171" s="15"/>
      <c r="V171" s="21"/>
      <c r="W171" s="28"/>
      <c r="X171" s="28"/>
      <c r="Y171" s="13"/>
      <c r="Z171" s="28"/>
      <c r="AA171" s="28"/>
      <c r="AB171" s="25"/>
      <c r="AC171" s="28"/>
      <c r="AD171" s="28"/>
      <c r="AE171" s="25"/>
      <c r="AF171" s="28"/>
      <c r="AG171" s="28"/>
      <c r="AH171" s="25"/>
      <c r="AI171" s="28"/>
      <c r="AJ171" s="28"/>
      <c r="AK171" s="25"/>
      <c r="AL171" s="28"/>
      <c r="AM171" s="28"/>
      <c r="AN171" s="25"/>
      <c r="AO171" s="28"/>
      <c r="AP171" s="28"/>
      <c r="AQ171" s="25"/>
      <c r="AR171" s="28"/>
      <c r="AS171" s="28"/>
      <c r="AT171" s="25"/>
      <c r="AU171" s="75"/>
      <c r="AV171" s="75"/>
      <c r="AW171" s="10">
        <f>SUM(D171,E171,G171,H171,J171,K171,M171,N171,P171,Q171,S171,T171,V171,W171,Y171,Z171,AB171,AC171,AE171,AF171,AH171,AI171,AK171,AL171,AN171,AO171,AQ171,AR171,AT171,AU171)</f>
        <v>1</v>
      </c>
      <c r="AX171" s="43">
        <f>SUM(F171,I171,L171,O171,R171,U171,X171,AA171,AD171,AG171,AJ171,AM171,AP171,AS171,AV171)</f>
        <v>-14</v>
      </c>
      <c r="AY171" s="35">
        <f t="shared" si="6"/>
        <v>1</v>
      </c>
    </row>
    <row r="172" spans="1:51" ht="17.5" customHeight="1" thickBot="1" x14ac:dyDescent="0.4">
      <c r="A172" s="17">
        <f t="shared" si="5"/>
        <v>168</v>
      </c>
      <c r="B172" s="27" t="s">
        <v>191</v>
      </c>
      <c r="C172" s="27" t="s">
        <v>128</v>
      </c>
      <c r="D172" s="22"/>
      <c r="E172" s="36"/>
      <c r="F172" s="36"/>
      <c r="G172" s="92"/>
      <c r="H172" s="91"/>
      <c r="I172" s="91"/>
      <c r="J172" s="23">
        <v>1</v>
      </c>
      <c r="K172" s="15">
        <v>0</v>
      </c>
      <c r="L172" s="15">
        <v>-21</v>
      </c>
      <c r="M172" s="21"/>
      <c r="N172" s="15"/>
      <c r="O172" s="67"/>
      <c r="P172" s="21"/>
      <c r="Q172" s="28"/>
      <c r="R172" s="28"/>
      <c r="S172" s="21"/>
      <c r="T172" s="27"/>
      <c r="U172" s="27"/>
      <c r="V172" s="21"/>
      <c r="W172" s="28"/>
      <c r="X172" s="28"/>
      <c r="Y172" s="13"/>
      <c r="Z172" s="28"/>
      <c r="AA172" s="28"/>
      <c r="AB172" s="25"/>
      <c r="AC172" s="28"/>
      <c r="AD172" s="28"/>
      <c r="AE172" s="25"/>
      <c r="AF172" s="28"/>
      <c r="AG172" s="28"/>
      <c r="AH172" s="25"/>
      <c r="AI172" s="28"/>
      <c r="AJ172" s="28"/>
      <c r="AK172" s="25"/>
      <c r="AL172" s="28"/>
      <c r="AM172" s="28"/>
      <c r="AN172" s="25"/>
      <c r="AO172" s="28"/>
      <c r="AP172" s="28"/>
      <c r="AQ172" s="25"/>
      <c r="AR172" s="28"/>
      <c r="AS172" s="28"/>
      <c r="AT172" s="28"/>
      <c r="AU172" s="28"/>
      <c r="AV172" s="28"/>
      <c r="AW172" s="10">
        <f>SUM(D172,E172,G172,H172,J172,K172,M172,N172,P172,Q172,S172,T172,V172,W172,Y172,Z172,AB172,AC172,AE172,AF172,AH172,AI172,AK172,AL172,AN172,AO172,AQ172,AR172,AT172,AU172)</f>
        <v>1</v>
      </c>
      <c r="AX172" s="43">
        <f>SUM(F172,I172,L172,O172,R172,U172,X172,AA172,AD172,AG172,AJ172,AM172,AP172,AS172,AV172)</f>
        <v>-21</v>
      </c>
      <c r="AY172" s="35">
        <f t="shared" si="6"/>
        <v>1</v>
      </c>
    </row>
    <row r="173" spans="1:51" ht="15" thickBot="1" x14ac:dyDescent="0.4">
      <c r="A173" s="17">
        <f t="shared" si="5"/>
        <v>169</v>
      </c>
      <c r="B173" s="27" t="s">
        <v>192</v>
      </c>
      <c r="C173" s="27" t="s">
        <v>128</v>
      </c>
      <c r="D173" s="22"/>
      <c r="E173" s="36"/>
      <c r="F173" s="36"/>
      <c r="G173" s="92"/>
      <c r="H173" s="91"/>
      <c r="I173" s="91"/>
      <c r="J173" s="23">
        <v>1</v>
      </c>
      <c r="K173" s="15">
        <v>0</v>
      </c>
      <c r="L173" s="15">
        <v>-21</v>
      </c>
      <c r="M173" s="21"/>
      <c r="N173" s="15"/>
      <c r="O173" s="67"/>
      <c r="P173" s="21"/>
      <c r="Q173" s="28"/>
      <c r="R173" s="28"/>
      <c r="S173" s="21"/>
      <c r="T173" s="27"/>
      <c r="U173" s="27"/>
      <c r="V173" s="21"/>
      <c r="W173" s="28"/>
      <c r="X173" s="28"/>
      <c r="Y173" s="13"/>
      <c r="Z173" s="28"/>
      <c r="AA173" s="28"/>
      <c r="AB173" s="25"/>
      <c r="AC173" s="28"/>
      <c r="AD173" s="28"/>
      <c r="AE173" s="25"/>
      <c r="AF173" s="28"/>
      <c r="AG173" s="28"/>
      <c r="AH173" s="25"/>
      <c r="AI173" s="28"/>
      <c r="AJ173" s="28"/>
      <c r="AK173" s="25"/>
      <c r="AL173" s="28"/>
      <c r="AM173" s="28"/>
      <c r="AN173" s="25"/>
      <c r="AO173" s="28"/>
      <c r="AP173" s="28"/>
      <c r="AQ173" s="25"/>
      <c r="AR173" s="28"/>
      <c r="AS173" s="28"/>
      <c r="AT173" s="28"/>
      <c r="AU173" s="28"/>
      <c r="AV173" s="28"/>
      <c r="AW173" s="10">
        <f>SUM(D173,E173,G173,H173,J173,K173,M173,N173,P173,Q173,S173,T173,V173,W173,Y173,Z173,AB173,AC173,AE173,AF173,AH173,AI173,AK173,AL173,AN173,AO173,AQ173,AR173,AT173,AU173)</f>
        <v>1</v>
      </c>
      <c r="AX173" s="43">
        <f>SUM(F173,I173,L173,O173,R173,U173,X173,AA173,AD173,AG173,AJ173,AM173,AP173,AS173,AV173)</f>
        <v>-21</v>
      </c>
      <c r="AY173" s="35">
        <f t="shared" si="6"/>
        <v>1</v>
      </c>
    </row>
    <row r="174" spans="1:51" ht="15" thickBot="1" x14ac:dyDescent="0.4">
      <c r="A174" s="17">
        <f t="shared" si="5"/>
        <v>170</v>
      </c>
      <c r="B174" s="27" t="s">
        <v>204</v>
      </c>
      <c r="C174" s="27" t="s">
        <v>10</v>
      </c>
      <c r="D174" s="22"/>
      <c r="E174" s="36"/>
      <c r="F174" s="36"/>
      <c r="G174" s="92"/>
      <c r="H174" s="91"/>
      <c r="I174" s="91"/>
      <c r="J174" s="23">
        <v>1</v>
      </c>
      <c r="K174" s="15">
        <v>0</v>
      </c>
      <c r="L174" s="15">
        <v>-30</v>
      </c>
      <c r="M174" s="21"/>
      <c r="N174" s="15"/>
      <c r="O174" s="67"/>
      <c r="P174" s="21"/>
      <c r="Q174" s="28"/>
      <c r="R174" s="28"/>
      <c r="S174" s="21"/>
      <c r="T174" s="27"/>
      <c r="U174" s="27"/>
      <c r="V174" s="21"/>
      <c r="W174" s="28"/>
      <c r="X174" s="28"/>
      <c r="Y174" s="13"/>
      <c r="Z174" s="28"/>
      <c r="AA174" s="28"/>
      <c r="AB174" s="25"/>
      <c r="AC174" s="28"/>
      <c r="AD174" s="28"/>
      <c r="AE174" s="25"/>
      <c r="AF174" s="28"/>
      <c r="AG174" s="28"/>
      <c r="AH174" s="25"/>
      <c r="AI174" s="28"/>
      <c r="AJ174" s="28"/>
      <c r="AK174" s="25"/>
      <c r="AL174" s="28"/>
      <c r="AM174" s="28"/>
      <c r="AN174" s="25"/>
      <c r="AO174" s="28"/>
      <c r="AP174" s="28"/>
      <c r="AQ174" s="25"/>
      <c r="AR174" s="28"/>
      <c r="AS174" s="28"/>
      <c r="AT174" s="28"/>
      <c r="AU174" s="28"/>
      <c r="AV174" s="28"/>
      <c r="AW174" s="10">
        <f>SUM(D174,E174,G174,H174,J174,K174,M174,N174,P174,Q174,S174,T174,V174,W174,Y174,Z174,AB174,AC174,AE174,AF174,AH174,AI174,AK174,AL174,AN174,AO174,AQ174,AR174,AT174,AU174)</f>
        <v>1</v>
      </c>
      <c r="AX174" s="43">
        <f>SUM(F174,I174,L174,O174,R174,U174,X174,AA174,AD174,AG174,AJ174,AM174,AP174,AS174,AV174)</f>
        <v>-30</v>
      </c>
      <c r="AY174" s="35">
        <f t="shared" si="6"/>
        <v>1</v>
      </c>
    </row>
    <row r="175" spans="1:51" ht="15" thickBot="1" x14ac:dyDescent="0.4">
      <c r="A175" s="17">
        <f t="shared" si="5"/>
        <v>171</v>
      </c>
      <c r="B175" s="27" t="s">
        <v>205</v>
      </c>
      <c r="C175" s="27" t="s">
        <v>10</v>
      </c>
      <c r="D175" s="22"/>
      <c r="E175" s="36"/>
      <c r="F175" s="36"/>
      <c r="G175" s="92"/>
      <c r="H175" s="91"/>
      <c r="I175" s="91"/>
      <c r="J175" s="23">
        <v>1</v>
      </c>
      <c r="K175" s="15">
        <v>0</v>
      </c>
      <c r="L175" s="15">
        <v>-30</v>
      </c>
      <c r="M175" s="21"/>
      <c r="N175" s="15"/>
      <c r="O175" s="67"/>
      <c r="P175" s="21"/>
      <c r="Q175" s="28"/>
      <c r="R175" s="28"/>
      <c r="S175" s="21"/>
      <c r="T175" s="27"/>
      <c r="U175" s="27"/>
      <c r="V175" s="21"/>
      <c r="W175" s="28"/>
      <c r="X175" s="28"/>
      <c r="Y175" s="13"/>
      <c r="Z175" s="28"/>
      <c r="AA175" s="28"/>
      <c r="AB175" s="25"/>
      <c r="AC175" s="28"/>
      <c r="AD175" s="28"/>
      <c r="AE175" s="25"/>
      <c r="AF175" s="28"/>
      <c r="AG175" s="28"/>
      <c r="AH175" s="25"/>
      <c r="AI175" s="28"/>
      <c r="AJ175" s="28"/>
      <c r="AK175" s="25"/>
      <c r="AL175" s="28"/>
      <c r="AM175" s="28"/>
      <c r="AN175" s="25"/>
      <c r="AO175" s="28"/>
      <c r="AP175" s="28"/>
      <c r="AQ175" s="25"/>
      <c r="AR175" s="28"/>
      <c r="AS175" s="28"/>
      <c r="AT175" s="28"/>
      <c r="AU175" s="28"/>
      <c r="AV175" s="28"/>
      <c r="AW175" s="10">
        <f>SUM(D175,E175,G175,H175,J175,K175,M175,N175,P175,Q175,S175,T175,V175,W175,Y175,Z175,AB175,AC175,AE175,AF175,AH175,AI175,AK175,AL175,AN175,AO175,AQ175,AR175,AT175,AU175)</f>
        <v>1</v>
      </c>
      <c r="AX175" s="43">
        <f>SUM(F175,I175,L175,O175,R175,U175,X175,AA175,AD175,AG175,AJ175,AM175,AP175,AS175,AV175)</f>
        <v>-30</v>
      </c>
      <c r="AY175" s="35">
        <f t="shared" si="6"/>
        <v>1</v>
      </c>
    </row>
    <row r="176" spans="1:51" ht="15" thickBot="1" x14ac:dyDescent="0.4">
      <c r="A176" s="17">
        <f t="shared" si="5"/>
        <v>172</v>
      </c>
      <c r="B176" s="27"/>
      <c r="C176" s="27"/>
      <c r="D176" s="22"/>
      <c r="E176" s="36"/>
      <c r="F176" s="36"/>
      <c r="G176" s="92"/>
      <c r="H176" s="91"/>
      <c r="I176" s="91"/>
      <c r="J176" s="23"/>
      <c r="K176" s="15"/>
      <c r="L176" s="15"/>
      <c r="M176" s="21"/>
      <c r="N176" s="15"/>
      <c r="O176" s="67"/>
      <c r="P176" s="21"/>
      <c r="Q176" s="28"/>
      <c r="R176" s="28"/>
      <c r="S176" s="21"/>
      <c r="T176" s="27"/>
      <c r="U176" s="27"/>
      <c r="V176" s="21"/>
      <c r="W176" s="28"/>
      <c r="X176" s="28"/>
      <c r="Y176" s="13"/>
      <c r="Z176" s="28"/>
      <c r="AA176" s="28"/>
      <c r="AB176" s="25"/>
      <c r="AC176" s="28"/>
      <c r="AD176" s="28"/>
      <c r="AE176" s="25"/>
      <c r="AF176" s="28"/>
      <c r="AG176" s="28"/>
      <c r="AH176" s="25"/>
      <c r="AI176" s="28"/>
      <c r="AJ176" s="28"/>
      <c r="AK176" s="25"/>
      <c r="AL176" s="28"/>
      <c r="AM176" s="28"/>
      <c r="AN176" s="25"/>
      <c r="AO176" s="28"/>
      <c r="AP176" s="28"/>
      <c r="AQ176" s="25"/>
      <c r="AR176" s="28"/>
      <c r="AS176" s="28"/>
      <c r="AT176" s="28"/>
      <c r="AU176" s="28"/>
      <c r="AV176" s="28"/>
      <c r="AW176" s="10">
        <f t="shared" ref="AW148:AW196" si="7">SUM(D176,E176,G176,H176,J176,K176,M176,N176,P176,Q176,S176,T176,V176,W176,Y176,Z176,AB176,AC176,AE176,AF176,AH176,AI176,AK176,AL176,AN176,AO176,AQ176,AR176,AT176,AU176)</f>
        <v>0</v>
      </c>
      <c r="AX176" s="43">
        <f t="shared" ref="AX148:AX196" si="8">SUM(F176,I176,L176,O176,R176,U176,X176,AA176,AD176,AG176,AJ176,AM176,AP176,AS176,AV176)</f>
        <v>0</v>
      </c>
      <c r="AY176" s="35">
        <f t="shared" si="6"/>
        <v>0</v>
      </c>
    </row>
    <row r="177" spans="1:51" ht="15" thickBot="1" x14ac:dyDescent="0.4">
      <c r="A177" s="17">
        <f t="shared" si="5"/>
        <v>173</v>
      </c>
      <c r="B177" s="27"/>
      <c r="C177" s="27"/>
      <c r="D177" s="22"/>
      <c r="E177" s="36"/>
      <c r="F177" s="36"/>
      <c r="G177" s="92"/>
      <c r="H177" s="91"/>
      <c r="I177" s="91"/>
      <c r="J177" s="23"/>
      <c r="K177" s="15"/>
      <c r="L177" s="15"/>
      <c r="M177" s="21"/>
      <c r="N177" s="15"/>
      <c r="O177" s="67"/>
      <c r="P177" s="21"/>
      <c r="Q177" s="28"/>
      <c r="R177" s="28"/>
      <c r="S177" s="21"/>
      <c r="T177" s="81"/>
      <c r="U177" s="77"/>
      <c r="V177" s="21"/>
      <c r="W177" s="28"/>
      <c r="X177" s="28"/>
      <c r="Y177" s="13"/>
      <c r="Z177" s="28"/>
      <c r="AA177" s="28"/>
      <c r="AB177" s="25"/>
      <c r="AC177" s="28"/>
      <c r="AD177" s="28"/>
      <c r="AE177" s="25"/>
      <c r="AF177" s="28"/>
      <c r="AG177" s="28"/>
      <c r="AH177" s="25"/>
      <c r="AI177" s="28"/>
      <c r="AJ177" s="28"/>
      <c r="AK177" s="25"/>
      <c r="AL177" s="28"/>
      <c r="AM177" s="28"/>
      <c r="AN177" s="25"/>
      <c r="AO177" s="28"/>
      <c r="AP177" s="28"/>
      <c r="AQ177" s="25"/>
      <c r="AR177" s="28"/>
      <c r="AS177" s="28"/>
      <c r="AT177" s="28"/>
      <c r="AU177" s="28"/>
      <c r="AV177" s="28"/>
      <c r="AW177" s="10">
        <f t="shared" si="7"/>
        <v>0</v>
      </c>
      <c r="AX177" s="43">
        <f t="shared" si="8"/>
        <v>0</v>
      </c>
      <c r="AY177" s="35">
        <f t="shared" si="6"/>
        <v>0</v>
      </c>
    </row>
    <row r="178" spans="1:51" ht="15" thickBot="1" x14ac:dyDescent="0.4">
      <c r="A178" s="17">
        <f t="shared" si="5"/>
        <v>174</v>
      </c>
      <c r="B178" s="27"/>
      <c r="C178" s="27"/>
      <c r="D178" s="22"/>
      <c r="E178" s="36"/>
      <c r="F178" s="36"/>
      <c r="G178" s="92"/>
      <c r="H178" s="91"/>
      <c r="I178" s="91"/>
      <c r="J178" s="23"/>
      <c r="K178" s="15"/>
      <c r="L178" s="15"/>
      <c r="M178" s="21"/>
      <c r="N178" s="15"/>
      <c r="O178" s="67"/>
      <c r="P178" s="21"/>
      <c r="Q178" s="28"/>
      <c r="R178" s="28"/>
      <c r="S178" s="21"/>
      <c r="T178" s="77"/>
      <c r="U178" s="77"/>
      <c r="V178" s="21"/>
      <c r="W178" s="28"/>
      <c r="X178" s="28"/>
      <c r="Y178" s="13"/>
      <c r="Z178" s="28"/>
      <c r="AA178" s="28"/>
      <c r="AB178" s="25"/>
      <c r="AC178" s="28"/>
      <c r="AD178" s="28"/>
      <c r="AE178" s="25"/>
      <c r="AF178" s="28"/>
      <c r="AG178" s="28"/>
      <c r="AH178" s="25"/>
      <c r="AI178" s="28"/>
      <c r="AJ178" s="28"/>
      <c r="AK178" s="25"/>
      <c r="AL178" s="28"/>
      <c r="AM178" s="28"/>
      <c r="AN178" s="25"/>
      <c r="AO178" s="28"/>
      <c r="AP178" s="28"/>
      <c r="AQ178" s="25"/>
      <c r="AR178" s="28"/>
      <c r="AS178" s="28"/>
      <c r="AT178" s="28"/>
      <c r="AU178" s="28"/>
      <c r="AV178" s="28"/>
      <c r="AW178" s="10">
        <f t="shared" si="7"/>
        <v>0</v>
      </c>
      <c r="AX178" s="43">
        <f t="shared" si="8"/>
        <v>0</v>
      </c>
      <c r="AY178" s="35">
        <f t="shared" si="6"/>
        <v>0</v>
      </c>
    </row>
    <row r="179" spans="1:51" ht="15" thickBot="1" x14ac:dyDescent="0.4">
      <c r="A179" s="17">
        <f t="shared" si="5"/>
        <v>175</v>
      </c>
      <c r="B179" s="27"/>
      <c r="C179" s="27"/>
      <c r="D179" s="22"/>
      <c r="E179" s="36"/>
      <c r="F179" s="36"/>
      <c r="G179" s="92"/>
      <c r="H179" s="91"/>
      <c r="I179" s="91"/>
      <c r="J179" s="23"/>
      <c r="K179" s="15"/>
      <c r="L179" s="15"/>
      <c r="M179" s="21"/>
      <c r="N179" s="27"/>
      <c r="O179" s="68"/>
      <c r="P179" s="21"/>
      <c r="Q179" s="29"/>
      <c r="R179" s="29"/>
      <c r="S179" s="21"/>
      <c r="T179" s="27"/>
      <c r="U179" s="27"/>
      <c r="V179" s="21"/>
      <c r="W179" s="28"/>
      <c r="X179" s="28"/>
      <c r="Y179" s="13"/>
      <c r="Z179" s="28"/>
      <c r="AA179" s="28"/>
      <c r="AB179" s="25"/>
      <c r="AC179" s="28"/>
      <c r="AD179" s="28"/>
      <c r="AE179" s="25"/>
      <c r="AF179" s="28"/>
      <c r="AG179" s="28"/>
      <c r="AH179" s="25"/>
      <c r="AI179" s="28"/>
      <c r="AJ179" s="28"/>
      <c r="AK179" s="25"/>
      <c r="AL179" s="28"/>
      <c r="AM179" s="28"/>
      <c r="AN179" s="25"/>
      <c r="AO179" s="28"/>
      <c r="AP179" s="28"/>
      <c r="AQ179" s="25"/>
      <c r="AR179" s="28"/>
      <c r="AS179" s="28"/>
      <c r="AT179" s="28"/>
      <c r="AU179" s="28"/>
      <c r="AV179" s="28"/>
      <c r="AW179" s="10">
        <f t="shared" si="7"/>
        <v>0</v>
      </c>
      <c r="AX179" s="43">
        <f t="shared" si="8"/>
        <v>0</v>
      </c>
      <c r="AY179" s="35">
        <f t="shared" si="6"/>
        <v>0</v>
      </c>
    </row>
    <row r="180" spans="1:51" ht="15" thickBot="1" x14ac:dyDescent="0.4">
      <c r="A180" s="17">
        <f t="shared" si="5"/>
        <v>176</v>
      </c>
      <c r="B180" s="27"/>
      <c r="C180" s="27"/>
      <c r="D180" s="22"/>
      <c r="E180" s="36"/>
      <c r="F180" s="36"/>
      <c r="G180" s="92"/>
      <c r="H180" s="91"/>
      <c r="I180" s="91"/>
      <c r="J180" s="23"/>
      <c r="K180" s="15"/>
      <c r="L180" s="15"/>
      <c r="M180" s="21"/>
      <c r="N180" s="15"/>
      <c r="O180" s="67"/>
      <c r="P180" s="21"/>
      <c r="Q180" s="28"/>
      <c r="R180" s="28"/>
      <c r="S180" s="21"/>
      <c r="T180" s="27"/>
      <c r="U180" s="27"/>
      <c r="V180" s="21"/>
      <c r="W180" s="28"/>
      <c r="X180" s="28"/>
      <c r="Y180" s="13"/>
      <c r="Z180" s="28"/>
      <c r="AA180" s="28"/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/>
      <c r="AO180" s="28"/>
      <c r="AP180" s="28"/>
      <c r="AQ180" s="25"/>
      <c r="AR180" s="28"/>
      <c r="AS180" s="28"/>
      <c r="AT180" s="28"/>
      <c r="AU180" s="28"/>
      <c r="AV180" s="28"/>
      <c r="AW180" s="10">
        <f t="shared" si="7"/>
        <v>0</v>
      </c>
      <c r="AX180" s="43">
        <f t="shared" si="8"/>
        <v>0</v>
      </c>
      <c r="AY180" s="35">
        <f t="shared" si="6"/>
        <v>0</v>
      </c>
    </row>
    <row r="181" spans="1:51" ht="15" thickBot="1" x14ac:dyDescent="0.4">
      <c r="A181" s="17">
        <f t="shared" si="5"/>
        <v>177</v>
      </c>
      <c r="B181" s="27"/>
      <c r="C181" s="27"/>
      <c r="D181" s="22"/>
      <c r="E181" s="36"/>
      <c r="F181" s="36"/>
      <c r="G181" s="92"/>
      <c r="H181" s="91"/>
      <c r="I181" s="91"/>
      <c r="J181" s="23"/>
      <c r="K181" s="15"/>
      <c r="L181" s="15"/>
      <c r="M181" s="21"/>
      <c r="N181" s="15"/>
      <c r="O181" s="67"/>
      <c r="P181" s="21"/>
      <c r="Q181" s="28"/>
      <c r="R181" s="28"/>
      <c r="S181" s="21"/>
      <c r="T181" s="27"/>
      <c r="U181" s="27"/>
      <c r="V181" s="21"/>
      <c r="W181" s="28"/>
      <c r="X181" s="28"/>
      <c r="Y181" s="13"/>
      <c r="Z181" s="28"/>
      <c r="AA181" s="28"/>
      <c r="AB181" s="25"/>
      <c r="AC181" s="28"/>
      <c r="AD181" s="28"/>
      <c r="AE181" s="25"/>
      <c r="AF181" s="28"/>
      <c r="AG181" s="28"/>
      <c r="AH181" s="25"/>
      <c r="AI181" s="28"/>
      <c r="AJ181" s="28"/>
      <c r="AK181" s="25"/>
      <c r="AL181" s="28"/>
      <c r="AM181" s="28"/>
      <c r="AN181" s="25"/>
      <c r="AO181" s="28"/>
      <c r="AP181" s="28"/>
      <c r="AQ181" s="25"/>
      <c r="AR181" s="28"/>
      <c r="AS181" s="28"/>
      <c r="AT181" s="28"/>
      <c r="AU181" s="28"/>
      <c r="AV181" s="28"/>
      <c r="AW181" s="10">
        <f t="shared" si="7"/>
        <v>0</v>
      </c>
      <c r="AX181" s="43">
        <f t="shared" si="8"/>
        <v>0</v>
      </c>
      <c r="AY181" s="35">
        <f t="shared" si="6"/>
        <v>0</v>
      </c>
    </row>
    <row r="182" spans="1:51" ht="15" thickBot="1" x14ac:dyDescent="0.4">
      <c r="A182" s="17">
        <f t="shared" si="5"/>
        <v>178</v>
      </c>
      <c r="B182" s="27"/>
      <c r="C182" s="27"/>
      <c r="D182" s="22"/>
      <c r="E182" s="36"/>
      <c r="F182" s="36"/>
      <c r="G182" s="92"/>
      <c r="H182" s="91"/>
      <c r="I182" s="91"/>
      <c r="J182" s="23"/>
      <c r="K182" s="15"/>
      <c r="L182" s="15"/>
      <c r="M182" s="21"/>
      <c r="N182" s="15"/>
      <c r="O182" s="67"/>
      <c r="P182" s="21"/>
      <c r="Q182" s="28"/>
      <c r="R182" s="28"/>
      <c r="S182" s="21"/>
      <c r="T182" s="27"/>
      <c r="U182" s="27"/>
      <c r="V182" s="21"/>
      <c r="W182" s="28"/>
      <c r="X182" s="28"/>
      <c r="Y182" s="13"/>
      <c r="Z182" s="28"/>
      <c r="AA182" s="28"/>
      <c r="AB182" s="25"/>
      <c r="AC182" s="28"/>
      <c r="AD182" s="28"/>
      <c r="AE182" s="25"/>
      <c r="AF182" s="28"/>
      <c r="AG182" s="28"/>
      <c r="AH182" s="25"/>
      <c r="AI182" s="28"/>
      <c r="AJ182" s="28"/>
      <c r="AK182" s="25"/>
      <c r="AL182" s="28"/>
      <c r="AM182" s="28"/>
      <c r="AN182" s="25"/>
      <c r="AO182" s="28"/>
      <c r="AP182" s="28"/>
      <c r="AQ182" s="25"/>
      <c r="AR182" s="28"/>
      <c r="AS182" s="28"/>
      <c r="AT182" s="28"/>
      <c r="AU182" s="28"/>
      <c r="AV182" s="28"/>
      <c r="AW182" s="10">
        <f t="shared" si="7"/>
        <v>0</v>
      </c>
      <c r="AX182" s="43">
        <f t="shared" si="8"/>
        <v>0</v>
      </c>
      <c r="AY182" s="35">
        <f t="shared" si="6"/>
        <v>0</v>
      </c>
    </row>
    <row r="183" spans="1:51" ht="15" thickBot="1" x14ac:dyDescent="0.4">
      <c r="A183" s="17">
        <f t="shared" si="5"/>
        <v>179</v>
      </c>
      <c r="B183" s="27"/>
      <c r="C183" s="27"/>
      <c r="D183" s="22"/>
      <c r="E183" s="36"/>
      <c r="F183" s="36"/>
      <c r="G183" s="92"/>
      <c r="H183" s="91"/>
      <c r="I183" s="91"/>
      <c r="J183" s="23"/>
      <c r="K183" s="15"/>
      <c r="L183" s="15"/>
      <c r="M183" s="21"/>
      <c r="N183" s="15"/>
      <c r="O183" s="67"/>
      <c r="P183" s="21"/>
      <c r="Q183" s="28"/>
      <c r="R183" s="28"/>
      <c r="S183" s="21"/>
      <c r="T183" s="27"/>
      <c r="U183" s="27"/>
      <c r="V183" s="21"/>
      <c r="W183" s="28"/>
      <c r="X183" s="28"/>
      <c r="Y183" s="13"/>
      <c r="Z183" s="28"/>
      <c r="AA183" s="28"/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/>
      <c r="AO183" s="28"/>
      <c r="AP183" s="28"/>
      <c r="AQ183" s="25"/>
      <c r="AR183" s="28"/>
      <c r="AS183" s="28"/>
      <c r="AT183" s="28"/>
      <c r="AU183" s="28"/>
      <c r="AV183" s="28"/>
      <c r="AW183" s="10">
        <f t="shared" si="7"/>
        <v>0</v>
      </c>
      <c r="AX183" s="43">
        <f t="shared" si="8"/>
        <v>0</v>
      </c>
      <c r="AY183" s="35">
        <f t="shared" si="6"/>
        <v>0</v>
      </c>
    </row>
    <row r="184" spans="1:51" ht="15" thickBot="1" x14ac:dyDescent="0.4">
      <c r="A184" s="17">
        <f t="shared" si="5"/>
        <v>180</v>
      </c>
      <c r="B184" s="27"/>
      <c r="C184" s="27"/>
      <c r="D184" s="22"/>
      <c r="E184" s="36"/>
      <c r="F184" s="36"/>
      <c r="G184" s="92"/>
      <c r="H184" s="91"/>
      <c r="I184" s="91"/>
      <c r="J184" s="23"/>
      <c r="K184" s="15"/>
      <c r="L184" s="15"/>
      <c r="M184" s="21"/>
      <c r="N184" s="15"/>
      <c r="O184" s="67"/>
      <c r="P184" s="21"/>
      <c r="Q184" s="28"/>
      <c r="R184" s="28"/>
      <c r="S184" s="21"/>
      <c r="T184" s="27"/>
      <c r="U184" s="27"/>
      <c r="V184" s="21"/>
      <c r="W184" s="28"/>
      <c r="X184" s="28"/>
      <c r="Y184" s="13"/>
      <c r="Z184" s="28"/>
      <c r="AA184" s="28"/>
      <c r="AB184" s="25"/>
      <c r="AC184" s="28"/>
      <c r="AD184" s="28"/>
      <c r="AE184" s="25"/>
      <c r="AF184" s="28"/>
      <c r="AG184" s="28"/>
      <c r="AH184" s="25"/>
      <c r="AI184" s="28"/>
      <c r="AJ184" s="28"/>
      <c r="AK184" s="25"/>
      <c r="AL184" s="28"/>
      <c r="AM184" s="28"/>
      <c r="AN184" s="25"/>
      <c r="AO184" s="28"/>
      <c r="AP184" s="28"/>
      <c r="AQ184" s="25"/>
      <c r="AR184" s="28"/>
      <c r="AS184" s="28"/>
      <c r="AT184" s="28"/>
      <c r="AU184" s="28"/>
      <c r="AV184" s="28"/>
      <c r="AW184" s="10">
        <f t="shared" si="7"/>
        <v>0</v>
      </c>
      <c r="AX184" s="43">
        <f t="shared" si="8"/>
        <v>0</v>
      </c>
      <c r="AY184" s="35">
        <f t="shared" si="6"/>
        <v>0</v>
      </c>
    </row>
    <row r="185" spans="1:51" ht="15" thickBot="1" x14ac:dyDescent="0.4">
      <c r="A185" s="17">
        <f t="shared" si="5"/>
        <v>181</v>
      </c>
      <c r="B185" s="27"/>
      <c r="C185" s="27"/>
      <c r="D185" s="22"/>
      <c r="E185" s="36"/>
      <c r="F185" s="36"/>
      <c r="G185" s="92"/>
      <c r="H185" s="91"/>
      <c r="I185" s="91"/>
      <c r="J185" s="23"/>
      <c r="K185" s="15"/>
      <c r="L185" s="15"/>
      <c r="M185" s="21"/>
      <c r="N185" s="15"/>
      <c r="O185" s="67"/>
      <c r="P185" s="21"/>
      <c r="Q185" s="28"/>
      <c r="R185" s="28"/>
      <c r="S185" s="21"/>
      <c r="T185" s="27"/>
      <c r="U185" s="27"/>
      <c r="V185" s="21"/>
      <c r="W185" s="28"/>
      <c r="X185" s="28"/>
      <c r="Y185" s="13"/>
      <c r="Z185" s="28"/>
      <c r="AA185" s="28"/>
      <c r="AB185" s="25"/>
      <c r="AC185" s="28"/>
      <c r="AD185" s="28"/>
      <c r="AE185" s="25"/>
      <c r="AF185" s="28"/>
      <c r="AG185" s="28"/>
      <c r="AH185" s="25"/>
      <c r="AI185" s="28"/>
      <c r="AJ185" s="28"/>
      <c r="AK185" s="25"/>
      <c r="AL185" s="28"/>
      <c r="AM185" s="28"/>
      <c r="AN185" s="25"/>
      <c r="AO185" s="28"/>
      <c r="AP185" s="28"/>
      <c r="AQ185" s="25"/>
      <c r="AR185" s="28"/>
      <c r="AS185" s="28"/>
      <c r="AT185" s="28"/>
      <c r="AU185" s="28"/>
      <c r="AV185" s="28"/>
      <c r="AW185" s="10">
        <f t="shared" si="7"/>
        <v>0</v>
      </c>
      <c r="AX185" s="43">
        <f t="shared" si="8"/>
        <v>0</v>
      </c>
      <c r="AY185" s="35">
        <f t="shared" si="6"/>
        <v>0</v>
      </c>
    </row>
    <row r="186" spans="1:51" ht="15" thickBot="1" x14ac:dyDescent="0.4">
      <c r="A186" s="17">
        <f t="shared" si="5"/>
        <v>182</v>
      </c>
      <c r="B186" s="27"/>
      <c r="C186" s="27"/>
      <c r="D186" s="22"/>
      <c r="E186" s="36"/>
      <c r="F186" s="36"/>
      <c r="G186" s="92"/>
      <c r="H186" s="91"/>
      <c r="I186" s="91"/>
      <c r="J186" s="23"/>
      <c r="K186" s="15"/>
      <c r="L186" s="15"/>
      <c r="M186" s="21"/>
      <c r="N186" s="15"/>
      <c r="O186" s="67"/>
      <c r="P186" s="21"/>
      <c r="Q186" s="28"/>
      <c r="R186" s="28"/>
      <c r="S186" s="21"/>
      <c r="T186" s="27"/>
      <c r="U186" s="27"/>
      <c r="V186" s="21"/>
      <c r="W186" s="28"/>
      <c r="X186" s="28"/>
      <c r="Y186" s="13"/>
      <c r="Z186" s="28"/>
      <c r="AA186" s="28"/>
      <c r="AB186" s="25"/>
      <c r="AC186" s="28"/>
      <c r="AD186" s="28"/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/>
      <c r="AR186" s="28"/>
      <c r="AS186" s="28"/>
      <c r="AT186" s="28"/>
      <c r="AU186" s="28"/>
      <c r="AV186" s="28"/>
      <c r="AW186" s="10">
        <f t="shared" si="7"/>
        <v>0</v>
      </c>
      <c r="AX186" s="43">
        <f t="shared" si="8"/>
        <v>0</v>
      </c>
      <c r="AY186" s="35">
        <f t="shared" si="6"/>
        <v>0</v>
      </c>
    </row>
    <row r="187" spans="1:51" ht="15" thickBot="1" x14ac:dyDescent="0.4">
      <c r="A187" s="17">
        <f t="shared" si="5"/>
        <v>183</v>
      </c>
      <c r="B187" s="27"/>
      <c r="C187" s="27"/>
      <c r="D187" s="22"/>
      <c r="E187" s="36"/>
      <c r="F187" s="36"/>
      <c r="G187" s="18"/>
      <c r="H187" s="35"/>
      <c r="I187" s="35"/>
      <c r="J187" s="23"/>
      <c r="K187" s="15"/>
      <c r="L187" s="15"/>
      <c r="M187" s="21"/>
      <c r="N187" s="15"/>
      <c r="O187" s="67"/>
      <c r="P187" s="21"/>
      <c r="Q187" s="28"/>
      <c r="R187" s="28"/>
      <c r="S187" s="21"/>
      <c r="T187" s="27"/>
      <c r="U187" s="27"/>
      <c r="V187" s="21"/>
      <c r="W187" s="28"/>
      <c r="X187" s="28"/>
      <c r="Y187" s="13"/>
      <c r="Z187" s="28"/>
      <c r="AA187" s="28"/>
      <c r="AB187" s="25"/>
      <c r="AC187" s="28"/>
      <c r="AD187" s="28"/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8"/>
      <c r="AU187" s="28"/>
      <c r="AV187" s="28"/>
      <c r="AW187" s="10">
        <f t="shared" si="7"/>
        <v>0</v>
      </c>
      <c r="AX187" s="43">
        <f t="shared" si="8"/>
        <v>0</v>
      </c>
      <c r="AY187" s="35">
        <f t="shared" si="6"/>
        <v>0</v>
      </c>
    </row>
    <row r="188" spans="1:51" ht="15" thickBot="1" x14ac:dyDescent="0.4">
      <c r="A188" s="17">
        <f t="shared" si="5"/>
        <v>184</v>
      </c>
      <c r="B188" s="27"/>
      <c r="C188" s="27"/>
      <c r="D188" s="22"/>
      <c r="E188" s="36"/>
      <c r="F188" s="36"/>
      <c r="G188" s="18"/>
      <c r="H188" s="35"/>
      <c r="I188" s="35"/>
      <c r="J188" s="23"/>
      <c r="K188" s="15"/>
      <c r="L188" s="15"/>
      <c r="M188" s="21"/>
      <c r="N188" s="15"/>
      <c r="O188" s="67"/>
      <c r="P188" s="21"/>
      <c r="Q188" s="28"/>
      <c r="R188" s="28"/>
      <c r="S188" s="21"/>
      <c r="T188" s="27"/>
      <c r="U188" s="27"/>
      <c r="V188" s="21"/>
      <c r="W188" s="28"/>
      <c r="X188" s="28"/>
      <c r="Y188" s="13"/>
      <c r="Z188" s="28"/>
      <c r="AA188" s="28"/>
      <c r="AB188" s="25"/>
      <c r="AC188" s="28"/>
      <c r="AD188" s="28"/>
      <c r="AE188" s="25"/>
      <c r="AF188" s="28"/>
      <c r="AG188" s="28"/>
      <c r="AH188" s="25"/>
      <c r="AI188" s="28"/>
      <c r="AJ188" s="28"/>
      <c r="AK188" s="25"/>
      <c r="AL188" s="28"/>
      <c r="AM188" s="28"/>
      <c r="AN188" s="25"/>
      <c r="AO188" s="28"/>
      <c r="AP188" s="28"/>
      <c r="AQ188" s="25"/>
      <c r="AR188" s="28"/>
      <c r="AS188" s="28"/>
      <c r="AT188" s="28"/>
      <c r="AU188" s="28"/>
      <c r="AV188" s="28"/>
      <c r="AW188" s="10">
        <f t="shared" si="7"/>
        <v>0</v>
      </c>
      <c r="AX188" s="43">
        <f t="shared" si="8"/>
        <v>0</v>
      </c>
      <c r="AY188" s="35">
        <f t="shared" si="6"/>
        <v>0</v>
      </c>
    </row>
    <row r="189" spans="1:51" ht="15" thickBot="1" x14ac:dyDescent="0.4">
      <c r="A189" s="17">
        <f t="shared" si="5"/>
        <v>185</v>
      </c>
      <c r="B189" s="27"/>
      <c r="C189" s="27"/>
      <c r="D189" s="22"/>
      <c r="E189" s="36"/>
      <c r="F189" s="36"/>
      <c r="G189" s="18"/>
      <c r="H189" s="35"/>
      <c r="I189" s="35"/>
      <c r="J189" s="23"/>
      <c r="K189" s="15"/>
      <c r="L189" s="15"/>
      <c r="M189" s="21"/>
      <c r="N189" s="15"/>
      <c r="O189" s="67"/>
      <c r="P189" s="21"/>
      <c r="Q189" s="28"/>
      <c r="R189" s="28"/>
      <c r="S189" s="21"/>
      <c r="T189" s="27"/>
      <c r="U189" s="27"/>
      <c r="V189" s="21"/>
      <c r="W189" s="28"/>
      <c r="X189" s="28"/>
      <c r="Y189" s="13"/>
      <c r="Z189" s="28"/>
      <c r="AA189" s="28"/>
      <c r="AB189" s="25"/>
      <c r="AC189" s="28"/>
      <c r="AD189" s="28"/>
      <c r="AE189" s="25"/>
      <c r="AF189" s="28"/>
      <c r="AG189" s="28"/>
      <c r="AH189" s="25"/>
      <c r="AI189" s="28"/>
      <c r="AJ189" s="28"/>
      <c r="AK189" s="25"/>
      <c r="AL189" s="28"/>
      <c r="AM189" s="28"/>
      <c r="AN189" s="25"/>
      <c r="AO189" s="28"/>
      <c r="AP189" s="28"/>
      <c r="AQ189" s="25"/>
      <c r="AR189" s="28"/>
      <c r="AS189" s="28"/>
      <c r="AT189" s="28"/>
      <c r="AU189" s="28"/>
      <c r="AV189" s="28"/>
      <c r="AW189" s="10">
        <f t="shared" si="7"/>
        <v>0</v>
      </c>
      <c r="AX189" s="43">
        <f t="shared" si="8"/>
        <v>0</v>
      </c>
      <c r="AY189" s="35">
        <f t="shared" si="6"/>
        <v>0</v>
      </c>
    </row>
    <row r="190" spans="1:51" ht="15" thickBot="1" x14ac:dyDescent="0.4">
      <c r="A190" s="17">
        <f t="shared" si="5"/>
        <v>186</v>
      </c>
      <c r="B190" s="27"/>
      <c r="C190" s="27"/>
      <c r="D190" s="22"/>
      <c r="E190" s="36"/>
      <c r="F190" s="36"/>
      <c r="G190" s="18"/>
      <c r="H190" s="35"/>
      <c r="I190" s="35"/>
      <c r="J190" s="23"/>
      <c r="K190" s="15"/>
      <c r="L190" s="15"/>
      <c r="M190" s="21"/>
      <c r="N190" s="15"/>
      <c r="O190" s="67"/>
      <c r="P190" s="21"/>
      <c r="Q190" s="28"/>
      <c r="R190" s="28"/>
      <c r="S190" s="21"/>
      <c r="T190" s="27"/>
      <c r="U190" s="27"/>
      <c r="V190" s="21"/>
      <c r="W190" s="28"/>
      <c r="X190" s="28"/>
      <c r="Y190" s="13"/>
      <c r="Z190" s="28"/>
      <c r="AA190" s="28"/>
      <c r="AB190" s="25"/>
      <c r="AC190" s="28"/>
      <c r="AD190" s="28"/>
      <c r="AE190" s="25"/>
      <c r="AF190" s="28"/>
      <c r="AG190" s="28"/>
      <c r="AH190" s="25"/>
      <c r="AI190" s="28"/>
      <c r="AJ190" s="28"/>
      <c r="AK190" s="25"/>
      <c r="AL190" s="28"/>
      <c r="AM190" s="28"/>
      <c r="AN190" s="25"/>
      <c r="AO190" s="28"/>
      <c r="AP190" s="28"/>
      <c r="AQ190" s="25"/>
      <c r="AR190" s="28"/>
      <c r="AS190" s="28"/>
      <c r="AT190" s="28"/>
      <c r="AU190" s="28"/>
      <c r="AV190" s="28"/>
      <c r="AW190" s="10">
        <f t="shared" si="7"/>
        <v>0</v>
      </c>
      <c r="AX190" s="43">
        <f t="shared" si="8"/>
        <v>0</v>
      </c>
      <c r="AY190" s="35">
        <f t="shared" si="6"/>
        <v>0</v>
      </c>
    </row>
    <row r="191" spans="1:51" ht="15" thickBot="1" x14ac:dyDescent="0.4">
      <c r="A191" s="17">
        <f t="shared" si="5"/>
        <v>187</v>
      </c>
      <c r="B191" s="73"/>
      <c r="C191" s="73"/>
      <c r="D191" s="23"/>
      <c r="E191" s="15"/>
      <c r="F191" s="15"/>
      <c r="G191" s="18"/>
      <c r="H191" s="32"/>
      <c r="I191" s="32"/>
      <c r="J191" s="23"/>
      <c r="K191" s="15"/>
      <c r="L191" s="15"/>
      <c r="M191" s="21"/>
      <c r="N191" s="15"/>
      <c r="O191" s="67"/>
      <c r="P191" s="21"/>
      <c r="Q191" s="28"/>
      <c r="R191" s="28"/>
      <c r="S191" s="21"/>
      <c r="T191" s="15"/>
      <c r="U191" s="15"/>
      <c r="V191" s="21"/>
      <c r="W191" s="28"/>
      <c r="X191" s="28"/>
      <c r="Y191" s="13"/>
      <c r="Z191" s="28"/>
      <c r="AA191" s="28"/>
      <c r="AB191" s="25"/>
      <c r="AC191" s="28"/>
      <c r="AD191" s="28"/>
      <c r="AE191" s="25"/>
      <c r="AF191" s="28"/>
      <c r="AG191" s="28"/>
      <c r="AH191" s="25"/>
      <c r="AI191" s="28"/>
      <c r="AJ191" s="28"/>
      <c r="AK191" s="25"/>
      <c r="AL191" s="28"/>
      <c r="AM191" s="28"/>
      <c r="AN191" s="25"/>
      <c r="AO191" s="28"/>
      <c r="AP191" s="28"/>
      <c r="AQ191" s="25"/>
      <c r="AR191" s="28"/>
      <c r="AS191" s="28"/>
      <c r="AT191" s="25"/>
      <c r="AU191" s="75"/>
      <c r="AV191" s="75"/>
      <c r="AW191" s="10">
        <f t="shared" si="7"/>
        <v>0</v>
      </c>
      <c r="AX191" s="43">
        <f t="shared" si="8"/>
        <v>0</v>
      </c>
      <c r="AY191" s="35">
        <f t="shared" si="6"/>
        <v>0</v>
      </c>
    </row>
    <row r="192" spans="1:51" ht="15" thickBot="1" x14ac:dyDescent="0.4">
      <c r="A192" s="17">
        <f t="shared" si="5"/>
        <v>188</v>
      </c>
      <c r="B192" s="72"/>
      <c r="C192" s="72"/>
      <c r="D192" s="23"/>
      <c r="E192" s="15"/>
      <c r="F192" s="15"/>
      <c r="G192" s="18"/>
      <c r="H192" s="32"/>
      <c r="I192" s="32"/>
      <c r="J192" s="23"/>
      <c r="K192" s="15"/>
      <c r="L192" s="15"/>
      <c r="M192" s="21"/>
      <c r="N192" s="15"/>
      <c r="O192" s="67"/>
      <c r="P192" s="21"/>
      <c r="Q192" s="28"/>
      <c r="R192" s="28"/>
      <c r="S192" s="21"/>
      <c r="T192" s="15"/>
      <c r="U192" s="15"/>
      <c r="V192" s="21"/>
      <c r="W192" s="28"/>
      <c r="X192" s="28"/>
      <c r="Y192" s="13"/>
      <c r="Z192" s="28"/>
      <c r="AA192" s="28"/>
      <c r="AB192" s="25"/>
      <c r="AC192" s="28"/>
      <c r="AD192" s="28"/>
      <c r="AE192" s="25"/>
      <c r="AF192" s="28"/>
      <c r="AG192" s="28"/>
      <c r="AH192" s="25"/>
      <c r="AI192" s="28"/>
      <c r="AJ192" s="28"/>
      <c r="AK192" s="25"/>
      <c r="AL192" s="28"/>
      <c r="AM192" s="28"/>
      <c r="AN192" s="25"/>
      <c r="AO192" s="28"/>
      <c r="AP192" s="28"/>
      <c r="AQ192" s="25"/>
      <c r="AR192" s="28"/>
      <c r="AS192" s="28"/>
      <c r="AT192" s="25"/>
      <c r="AU192" s="75"/>
      <c r="AV192" s="75"/>
      <c r="AW192" s="10">
        <f t="shared" si="7"/>
        <v>0</v>
      </c>
      <c r="AX192" s="43">
        <f t="shared" si="8"/>
        <v>0</v>
      </c>
      <c r="AY192" s="35">
        <f t="shared" si="6"/>
        <v>0</v>
      </c>
    </row>
    <row r="193" spans="1:51" ht="15" thickBot="1" x14ac:dyDescent="0.4">
      <c r="A193" s="17">
        <f t="shared" si="5"/>
        <v>189</v>
      </c>
      <c r="B193" s="27"/>
      <c r="C193" s="27"/>
      <c r="D193" s="22"/>
      <c r="E193" s="36"/>
      <c r="F193" s="36"/>
      <c r="G193" s="18"/>
      <c r="H193" s="35"/>
      <c r="I193" s="35"/>
      <c r="J193" s="23"/>
      <c r="K193" s="15"/>
      <c r="L193" s="15"/>
      <c r="M193" s="21"/>
      <c r="N193" s="15"/>
      <c r="O193" s="67"/>
      <c r="P193" s="21"/>
      <c r="Q193" s="28"/>
      <c r="R193" s="28"/>
      <c r="S193" s="21"/>
      <c r="T193" s="27"/>
      <c r="U193" s="27"/>
      <c r="V193" s="21"/>
      <c r="W193" s="28"/>
      <c r="X193" s="28"/>
      <c r="Y193" s="13"/>
      <c r="Z193" s="28"/>
      <c r="AA193" s="28"/>
      <c r="AB193" s="25"/>
      <c r="AC193" s="28"/>
      <c r="AD193" s="28"/>
      <c r="AE193" s="25"/>
      <c r="AF193" s="28"/>
      <c r="AG193" s="28"/>
      <c r="AH193" s="25"/>
      <c r="AI193" s="28"/>
      <c r="AJ193" s="28"/>
      <c r="AK193" s="25"/>
      <c r="AL193" s="28"/>
      <c r="AM193" s="28"/>
      <c r="AN193" s="25"/>
      <c r="AO193" s="28"/>
      <c r="AP193" s="28"/>
      <c r="AQ193" s="25"/>
      <c r="AR193" s="28"/>
      <c r="AS193" s="28"/>
      <c r="AT193" s="28"/>
      <c r="AU193" s="28"/>
      <c r="AV193" s="28"/>
      <c r="AW193" s="10">
        <f t="shared" si="7"/>
        <v>0</v>
      </c>
      <c r="AX193" s="43">
        <f t="shared" si="8"/>
        <v>0</v>
      </c>
      <c r="AY193" s="35">
        <f t="shared" si="6"/>
        <v>0</v>
      </c>
    </row>
    <row r="194" spans="1:51" ht="15" thickBot="1" x14ac:dyDescent="0.4">
      <c r="A194" s="17">
        <f t="shared" si="5"/>
        <v>190</v>
      </c>
      <c r="B194" s="27"/>
      <c r="C194" s="27"/>
      <c r="D194" s="22"/>
      <c r="E194" s="36"/>
      <c r="F194" s="36"/>
      <c r="G194" s="18"/>
      <c r="H194" s="35"/>
      <c r="I194" s="35"/>
      <c r="J194" s="23"/>
      <c r="K194" s="15"/>
      <c r="L194" s="15"/>
      <c r="M194" s="21"/>
      <c r="N194" s="15"/>
      <c r="O194" s="67"/>
      <c r="P194" s="21"/>
      <c r="Q194" s="28"/>
      <c r="R194" s="28"/>
      <c r="S194" s="21"/>
      <c r="T194" s="27"/>
      <c r="U194" s="27"/>
      <c r="V194" s="21"/>
      <c r="W194" s="28"/>
      <c r="X194" s="28"/>
      <c r="Y194" s="13"/>
      <c r="Z194" s="28"/>
      <c r="AA194" s="28"/>
      <c r="AB194" s="25"/>
      <c r="AC194" s="28"/>
      <c r="AD194" s="28"/>
      <c r="AE194" s="25"/>
      <c r="AF194" s="28"/>
      <c r="AG194" s="28"/>
      <c r="AH194" s="25"/>
      <c r="AI194" s="28"/>
      <c r="AJ194" s="28"/>
      <c r="AK194" s="25"/>
      <c r="AL194" s="28"/>
      <c r="AM194" s="28"/>
      <c r="AN194" s="25"/>
      <c r="AO194" s="28"/>
      <c r="AP194" s="28"/>
      <c r="AQ194" s="25"/>
      <c r="AR194" s="28"/>
      <c r="AS194" s="28"/>
      <c r="AT194" s="28"/>
      <c r="AU194" s="28"/>
      <c r="AV194" s="28"/>
      <c r="AW194" s="10">
        <f t="shared" si="7"/>
        <v>0</v>
      </c>
      <c r="AX194" s="43">
        <f t="shared" si="8"/>
        <v>0</v>
      </c>
      <c r="AY194" s="35">
        <f t="shared" si="6"/>
        <v>0</v>
      </c>
    </row>
    <row r="195" spans="1:51" ht="15" thickBot="1" x14ac:dyDescent="0.4">
      <c r="A195" s="17">
        <f t="shared" si="5"/>
        <v>191</v>
      </c>
      <c r="B195" s="27"/>
      <c r="C195" s="27"/>
      <c r="D195" s="22"/>
      <c r="E195" s="36"/>
      <c r="F195" s="36"/>
      <c r="G195" s="18"/>
      <c r="H195" s="35"/>
      <c r="I195" s="35"/>
      <c r="J195" s="23"/>
      <c r="K195" s="15"/>
      <c r="L195" s="15"/>
      <c r="M195" s="21"/>
      <c r="N195" s="15"/>
      <c r="O195" s="67"/>
      <c r="P195" s="21"/>
      <c r="Q195" s="28"/>
      <c r="R195" s="28"/>
      <c r="S195" s="21"/>
      <c r="T195" s="27"/>
      <c r="U195" s="27"/>
      <c r="V195" s="21"/>
      <c r="W195" s="28"/>
      <c r="X195" s="28"/>
      <c r="Y195" s="13"/>
      <c r="Z195" s="28"/>
      <c r="AA195" s="28"/>
      <c r="AB195" s="25"/>
      <c r="AC195" s="28"/>
      <c r="AD195" s="28"/>
      <c r="AE195" s="25"/>
      <c r="AF195" s="28"/>
      <c r="AG195" s="28"/>
      <c r="AH195" s="25"/>
      <c r="AI195" s="28"/>
      <c r="AJ195" s="28"/>
      <c r="AK195" s="25"/>
      <c r="AL195" s="28"/>
      <c r="AM195" s="28"/>
      <c r="AN195" s="25"/>
      <c r="AO195" s="28"/>
      <c r="AP195" s="28"/>
      <c r="AQ195" s="25"/>
      <c r="AR195" s="28"/>
      <c r="AS195" s="28"/>
      <c r="AT195" s="28"/>
      <c r="AU195" s="28"/>
      <c r="AV195" s="28"/>
      <c r="AW195" s="10">
        <f t="shared" si="7"/>
        <v>0</v>
      </c>
      <c r="AX195" s="43">
        <f t="shared" si="8"/>
        <v>0</v>
      </c>
      <c r="AY195" s="35">
        <f t="shared" si="6"/>
        <v>0</v>
      </c>
    </row>
    <row r="196" spans="1:51" ht="15" thickBot="1" x14ac:dyDescent="0.4">
      <c r="A196" s="17">
        <f t="shared" si="5"/>
        <v>192</v>
      </c>
      <c r="B196" s="40"/>
      <c r="C196" s="27"/>
      <c r="D196" s="23"/>
      <c r="E196" s="15"/>
      <c r="F196" s="15"/>
      <c r="G196" s="18"/>
      <c r="H196" s="32"/>
      <c r="I196" s="32"/>
      <c r="J196" s="23"/>
      <c r="K196" s="15"/>
      <c r="L196" s="15"/>
      <c r="M196" s="21"/>
      <c r="N196" s="15"/>
      <c r="O196" s="67"/>
      <c r="P196" s="21"/>
      <c r="Q196" s="28"/>
      <c r="R196" s="28"/>
      <c r="S196" s="21"/>
      <c r="T196" s="15"/>
      <c r="U196" s="15"/>
      <c r="V196" s="21"/>
      <c r="W196" s="28"/>
      <c r="X196" s="28"/>
      <c r="Y196" s="13"/>
      <c r="Z196" s="28"/>
      <c r="AA196" s="28"/>
      <c r="AB196" s="25"/>
      <c r="AC196" s="28"/>
      <c r="AD196" s="28"/>
      <c r="AE196" s="25"/>
      <c r="AF196" s="28"/>
      <c r="AG196" s="28"/>
      <c r="AH196" s="25"/>
      <c r="AI196" s="28"/>
      <c r="AJ196" s="28"/>
      <c r="AK196" s="25"/>
      <c r="AL196" s="28"/>
      <c r="AM196" s="28"/>
      <c r="AN196" s="25"/>
      <c r="AO196" s="28"/>
      <c r="AP196" s="28"/>
      <c r="AQ196" s="25"/>
      <c r="AR196" s="28"/>
      <c r="AS196" s="28"/>
      <c r="AT196" s="25"/>
      <c r="AU196" s="75"/>
      <c r="AV196" s="75"/>
      <c r="AW196" s="10">
        <f t="shared" si="7"/>
        <v>0</v>
      </c>
      <c r="AX196" s="43">
        <f t="shared" si="8"/>
        <v>0</v>
      </c>
      <c r="AY196" s="35">
        <f t="shared" si="6"/>
        <v>0</v>
      </c>
    </row>
    <row r="197" spans="1:51" ht="15" thickBot="1" x14ac:dyDescent="0.4">
      <c r="A197" s="17">
        <f t="shared" si="5"/>
        <v>193</v>
      </c>
      <c r="B197" s="27"/>
      <c r="C197" s="27"/>
      <c r="D197" s="22"/>
      <c r="E197" s="36"/>
      <c r="F197" s="36"/>
      <c r="G197" s="18"/>
      <c r="H197" s="35"/>
      <c r="I197" s="35"/>
      <c r="J197" s="23"/>
      <c r="K197" s="15"/>
      <c r="L197" s="15"/>
      <c r="M197" s="21"/>
      <c r="N197" s="15"/>
      <c r="O197" s="67"/>
      <c r="P197" s="21"/>
      <c r="Q197" s="28"/>
      <c r="R197" s="28"/>
      <c r="S197" s="21"/>
      <c r="T197" s="27"/>
      <c r="U197" s="27"/>
      <c r="V197" s="21"/>
      <c r="W197" s="28"/>
      <c r="X197" s="28"/>
      <c r="Y197" s="13"/>
      <c r="Z197" s="28"/>
      <c r="AA197" s="28"/>
      <c r="AB197" s="25"/>
      <c r="AC197" s="28"/>
      <c r="AD197" s="28"/>
      <c r="AE197" s="25"/>
      <c r="AF197" s="28"/>
      <c r="AG197" s="28"/>
      <c r="AH197" s="25"/>
      <c r="AI197" s="28"/>
      <c r="AJ197" s="28"/>
      <c r="AK197" s="25"/>
      <c r="AL197" s="28"/>
      <c r="AM197" s="28"/>
      <c r="AN197" s="25"/>
      <c r="AO197" s="28"/>
      <c r="AP197" s="28"/>
      <c r="AQ197" s="25"/>
      <c r="AR197" s="28"/>
      <c r="AS197" s="28"/>
      <c r="AT197" s="28"/>
      <c r="AU197" s="28"/>
      <c r="AV197" s="28"/>
      <c r="AW197" s="10">
        <f t="shared" ref="AW197:AW260" si="9">SUM(D197,E197,G197,H197,J197,K197,M197,N197,P197,Q197,S197,T197,V197,W197,Y197,Z197,AB197,AC197,AE197,AF197,AH197,AI197,AK197,AL197,AN197,AO197,AQ197,AR197,AT197,AU197)</f>
        <v>0</v>
      </c>
      <c r="AX197" s="43">
        <f t="shared" ref="AX197:AX260" si="10">SUM(F197,I197,L197,O197,R197,U197,X197,AA197,AD197,AG197,AJ197,AM197,AP197,AS197,AV197)</f>
        <v>0</v>
      </c>
      <c r="AY197" s="35">
        <f t="shared" ref="AY197:AY260" si="11">SUM(D197,G197,J197,M197,P197,S197,V197,Y197,AB197,AE197,AH197,AK197,AN197,AQ197,AT197)</f>
        <v>0</v>
      </c>
    </row>
    <row r="198" spans="1:51" ht="15" thickBot="1" x14ac:dyDescent="0.4">
      <c r="A198" s="17">
        <f t="shared" si="5"/>
        <v>194</v>
      </c>
      <c r="B198" s="27"/>
      <c r="C198" s="27"/>
      <c r="D198" s="22"/>
      <c r="E198" s="36"/>
      <c r="F198" s="36"/>
      <c r="G198" s="18"/>
      <c r="H198" s="35"/>
      <c r="I198" s="35"/>
      <c r="J198" s="23"/>
      <c r="K198" s="15"/>
      <c r="L198" s="15"/>
      <c r="M198" s="21"/>
      <c r="N198" s="15"/>
      <c r="O198" s="67"/>
      <c r="P198" s="21"/>
      <c r="Q198" s="28"/>
      <c r="R198" s="28"/>
      <c r="S198" s="21"/>
      <c r="T198" s="27"/>
      <c r="U198" s="27"/>
      <c r="V198" s="21"/>
      <c r="W198" s="28"/>
      <c r="X198" s="28"/>
      <c r="Y198" s="13"/>
      <c r="Z198" s="28"/>
      <c r="AA198" s="28"/>
      <c r="AB198" s="25"/>
      <c r="AC198" s="28"/>
      <c r="AD198" s="28"/>
      <c r="AE198" s="25"/>
      <c r="AF198" s="28"/>
      <c r="AG198" s="28"/>
      <c r="AH198" s="25"/>
      <c r="AI198" s="28"/>
      <c r="AJ198" s="28"/>
      <c r="AK198" s="25"/>
      <c r="AL198" s="28"/>
      <c r="AM198" s="28"/>
      <c r="AN198" s="25"/>
      <c r="AO198" s="28"/>
      <c r="AP198" s="28"/>
      <c r="AQ198" s="25"/>
      <c r="AR198" s="28"/>
      <c r="AS198" s="28"/>
      <c r="AT198" s="28"/>
      <c r="AU198" s="28"/>
      <c r="AV198" s="28"/>
      <c r="AW198" s="10">
        <f t="shared" si="9"/>
        <v>0</v>
      </c>
      <c r="AX198" s="43">
        <f t="shared" si="10"/>
        <v>0</v>
      </c>
      <c r="AY198" s="35">
        <f t="shared" si="11"/>
        <v>0</v>
      </c>
    </row>
    <row r="199" spans="1:51" ht="15" thickBot="1" x14ac:dyDescent="0.4">
      <c r="A199" s="17">
        <f t="shared" si="5"/>
        <v>195</v>
      </c>
      <c r="B199" s="27"/>
      <c r="C199" s="27"/>
      <c r="D199" s="22"/>
      <c r="E199" s="36"/>
      <c r="F199" s="36"/>
      <c r="G199" s="18"/>
      <c r="H199" s="35"/>
      <c r="I199" s="35"/>
      <c r="J199" s="23"/>
      <c r="K199" s="15"/>
      <c r="L199" s="15"/>
      <c r="M199" s="21"/>
      <c r="N199" s="15"/>
      <c r="O199" s="67"/>
      <c r="P199" s="79"/>
      <c r="Q199" s="28"/>
      <c r="R199" s="28"/>
      <c r="S199" s="21"/>
      <c r="T199" s="77"/>
      <c r="U199" s="77"/>
      <c r="V199" s="21"/>
      <c r="W199" s="28"/>
      <c r="X199" s="28"/>
      <c r="Y199" s="13"/>
      <c r="Z199" s="28"/>
      <c r="AA199" s="28"/>
      <c r="AB199" s="25"/>
      <c r="AC199" s="28"/>
      <c r="AD199" s="28"/>
      <c r="AE199" s="25"/>
      <c r="AF199" s="28"/>
      <c r="AG199" s="28"/>
      <c r="AH199" s="25"/>
      <c r="AI199" s="28"/>
      <c r="AJ199" s="28"/>
      <c r="AK199" s="25"/>
      <c r="AL199" s="28"/>
      <c r="AM199" s="28"/>
      <c r="AN199" s="25"/>
      <c r="AO199" s="28"/>
      <c r="AP199" s="28"/>
      <c r="AQ199" s="25"/>
      <c r="AR199" s="28"/>
      <c r="AS199" s="28"/>
      <c r="AT199" s="28"/>
      <c r="AU199" s="28"/>
      <c r="AV199" s="28"/>
      <c r="AW199" s="10">
        <f t="shared" si="9"/>
        <v>0</v>
      </c>
      <c r="AX199" s="43">
        <f t="shared" si="10"/>
        <v>0</v>
      </c>
      <c r="AY199" s="35">
        <f t="shared" si="11"/>
        <v>0</v>
      </c>
    </row>
    <row r="200" spans="1:51" ht="15" thickBot="1" x14ac:dyDescent="0.4">
      <c r="A200" s="17">
        <f t="shared" si="5"/>
        <v>196</v>
      </c>
      <c r="B200" s="27"/>
      <c r="C200" s="27"/>
      <c r="D200" s="22"/>
      <c r="E200" s="36"/>
      <c r="F200" s="36"/>
      <c r="G200" s="18"/>
      <c r="H200" s="35"/>
      <c r="I200" s="35"/>
      <c r="J200" s="23"/>
      <c r="K200" s="15"/>
      <c r="L200" s="15"/>
      <c r="M200" s="21"/>
      <c r="N200" s="15"/>
      <c r="O200" s="67"/>
      <c r="P200" s="21"/>
      <c r="Q200" s="28"/>
      <c r="R200" s="28"/>
      <c r="S200" s="21"/>
      <c r="T200" s="27"/>
      <c r="U200" s="27"/>
      <c r="V200" s="21"/>
      <c r="W200" s="28"/>
      <c r="X200" s="28"/>
      <c r="Y200" s="13"/>
      <c r="Z200" s="28"/>
      <c r="AA200" s="28"/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/>
      <c r="AO200" s="28"/>
      <c r="AP200" s="28"/>
      <c r="AQ200" s="25"/>
      <c r="AR200" s="28"/>
      <c r="AS200" s="28"/>
      <c r="AT200" s="28"/>
      <c r="AU200" s="28"/>
      <c r="AV200" s="28"/>
      <c r="AW200" s="10">
        <f t="shared" si="9"/>
        <v>0</v>
      </c>
      <c r="AX200" s="43">
        <f t="shared" si="10"/>
        <v>0</v>
      </c>
      <c r="AY200" s="35">
        <f t="shared" si="11"/>
        <v>0</v>
      </c>
    </row>
    <row r="201" spans="1:51" ht="15" thickBot="1" x14ac:dyDescent="0.4">
      <c r="A201" s="17">
        <f t="shared" si="5"/>
        <v>197</v>
      </c>
      <c r="B201" s="27"/>
      <c r="C201" s="27"/>
      <c r="D201" s="22"/>
      <c r="E201" s="36"/>
      <c r="F201" s="36"/>
      <c r="G201" s="18"/>
      <c r="H201" s="35"/>
      <c r="I201" s="35"/>
      <c r="J201" s="23"/>
      <c r="K201" s="15"/>
      <c r="L201" s="15"/>
      <c r="M201" s="21"/>
      <c r="N201" s="15"/>
      <c r="O201" s="67"/>
      <c r="P201" s="21"/>
      <c r="Q201" s="28"/>
      <c r="R201" s="28"/>
      <c r="S201" s="21"/>
      <c r="T201" s="27"/>
      <c r="U201" s="27"/>
      <c r="V201" s="21"/>
      <c r="W201" s="28"/>
      <c r="X201" s="28"/>
      <c r="Y201" s="13"/>
      <c r="Z201" s="28"/>
      <c r="AA201" s="28"/>
      <c r="AB201" s="25"/>
      <c r="AC201" s="28"/>
      <c r="AD201" s="28"/>
      <c r="AE201" s="25"/>
      <c r="AF201" s="28"/>
      <c r="AG201" s="28"/>
      <c r="AH201" s="25"/>
      <c r="AI201" s="28"/>
      <c r="AJ201" s="28"/>
      <c r="AK201" s="25"/>
      <c r="AL201" s="28"/>
      <c r="AM201" s="28"/>
      <c r="AN201" s="25"/>
      <c r="AO201" s="28"/>
      <c r="AP201" s="28"/>
      <c r="AQ201" s="25"/>
      <c r="AR201" s="28"/>
      <c r="AS201" s="28"/>
      <c r="AT201" s="28"/>
      <c r="AU201" s="28"/>
      <c r="AV201" s="28"/>
      <c r="AW201" s="10">
        <f t="shared" si="9"/>
        <v>0</v>
      </c>
      <c r="AX201" s="43">
        <f t="shared" si="10"/>
        <v>0</v>
      </c>
      <c r="AY201" s="35">
        <f t="shared" si="11"/>
        <v>0</v>
      </c>
    </row>
    <row r="202" spans="1:51" ht="15" thickBot="1" x14ac:dyDescent="0.4">
      <c r="A202" s="17">
        <f t="shared" si="5"/>
        <v>198</v>
      </c>
      <c r="B202" s="27"/>
      <c r="C202" s="27"/>
      <c r="D202" s="22"/>
      <c r="E202" s="36"/>
      <c r="F202" s="36"/>
      <c r="G202" s="18"/>
      <c r="H202" s="35"/>
      <c r="I202" s="35"/>
      <c r="J202" s="23"/>
      <c r="K202" s="15"/>
      <c r="L202" s="15"/>
      <c r="M202" s="21"/>
      <c r="N202" s="15"/>
      <c r="O202" s="67"/>
      <c r="P202" s="21"/>
      <c r="Q202" s="28"/>
      <c r="R202" s="28"/>
      <c r="S202" s="21"/>
      <c r="T202" s="27"/>
      <c r="U202" s="27"/>
      <c r="V202" s="21"/>
      <c r="W202" s="28"/>
      <c r="X202" s="28"/>
      <c r="Y202" s="13"/>
      <c r="Z202" s="28"/>
      <c r="AA202" s="28"/>
      <c r="AB202" s="25"/>
      <c r="AC202" s="28"/>
      <c r="AD202" s="28"/>
      <c r="AE202" s="25"/>
      <c r="AF202" s="28"/>
      <c r="AG202" s="28"/>
      <c r="AH202" s="25"/>
      <c r="AI202" s="28"/>
      <c r="AJ202" s="28"/>
      <c r="AK202" s="25"/>
      <c r="AL202" s="28"/>
      <c r="AM202" s="28"/>
      <c r="AN202" s="25"/>
      <c r="AO202" s="28"/>
      <c r="AP202" s="28"/>
      <c r="AQ202" s="25"/>
      <c r="AR202" s="28"/>
      <c r="AS202" s="28"/>
      <c r="AT202" s="28"/>
      <c r="AU202" s="28"/>
      <c r="AV202" s="28"/>
      <c r="AW202" s="10">
        <f t="shared" si="9"/>
        <v>0</v>
      </c>
      <c r="AX202" s="43">
        <f t="shared" si="10"/>
        <v>0</v>
      </c>
      <c r="AY202" s="35">
        <f t="shared" si="11"/>
        <v>0</v>
      </c>
    </row>
    <row r="203" spans="1:51" ht="15" thickBot="1" x14ac:dyDescent="0.4">
      <c r="A203" s="17">
        <f t="shared" si="5"/>
        <v>199</v>
      </c>
      <c r="B203" s="27"/>
      <c r="C203" s="27"/>
      <c r="D203" s="22"/>
      <c r="E203" s="36"/>
      <c r="F203" s="36"/>
      <c r="G203" s="18"/>
      <c r="H203" s="35"/>
      <c r="I203" s="35"/>
      <c r="J203" s="23"/>
      <c r="K203" s="15"/>
      <c r="L203" s="15"/>
      <c r="M203" s="21"/>
      <c r="N203" s="15"/>
      <c r="O203" s="67"/>
      <c r="P203" s="21"/>
      <c r="Q203" s="28"/>
      <c r="R203" s="28"/>
      <c r="S203" s="21"/>
      <c r="T203" s="27"/>
      <c r="U203" s="27"/>
      <c r="V203" s="21"/>
      <c r="W203" s="28"/>
      <c r="X203" s="28"/>
      <c r="Y203" s="13"/>
      <c r="Z203" s="28"/>
      <c r="AA203" s="28"/>
      <c r="AB203" s="25"/>
      <c r="AC203" s="28"/>
      <c r="AD203" s="28"/>
      <c r="AE203" s="25"/>
      <c r="AF203" s="28"/>
      <c r="AG203" s="28"/>
      <c r="AH203" s="25"/>
      <c r="AI203" s="28"/>
      <c r="AJ203" s="28"/>
      <c r="AK203" s="25"/>
      <c r="AL203" s="28"/>
      <c r="AM203" s="28"/>
      <c r="AN203" s="25"/>
      <c r="AO203" s="28"/>
      <c r="AP203" s="28"/>
      <c r="AQ203" s="25"/>
      <c r="AR203" s="28"/>
      <c r="AS203" s="28"/>
      <c r="AT203" s="28"/>
      <c r="AU203" s="28"/>
      <c r="AV203" s="28"/>
      <c r="AW203" s="10">
        <f t="shared" si="9"/>
        <v>0</v>
      </c>
      <c r="AX203" s="43">
        <f t="shared" si="10"/>
        <v>0</v>
      </c>
      <c r="AY203" s="35">
        <f t="shared" si="11"/>
        <v>0</v>
      </c>
    </row>
    <row r="204" spans="1:51" ht="15" thickBot="1" x14ac:dyDescent="0.4">
      <c r="A204" s="17">
        <f t="shared" si="5"/>
        <v>200</v>
      </c>
      <c r="B204" s="27"/>
      <c r="C204" s="27"/>
      <c r="D204" s="22"/>
      <c r="E204" s="36"/>
      <c r="F204" s="36"/>
      <c r="G204" s="18"/>
      <c r="H204" s="35"/>
      <c r="I204" s="35"/>
      <c r="J204" s="23"/>
      <c r="K204" s="15"/>
      <c r="L204" s="15"/>
      <c r="M204" s="21"/>
      <c r="N204" s="27"/>
      <c r="O204" s="68"/>
      <c r="P204" s="21"/>
      <c r="Q204" s="29"/>
      <c r="R204" s="29"/>
      <c r="S204" s="21"/>
      <c r="T204" s="27"/>
      <c r="U204" s="27"/>
      <c r="V204" s="21"/>
      <c r="W204" s="28"/>
      <c r="X204" s="28"/>
      <c r="Y204" s="13"/>
      <c r="Z204" s="29"/>
      <c r="AA204" s="29"/>
      <c r="AB204" s="76"/>
      <c r="AC204" s="29"/>
      <c r="AD204" s="29"/>
      <c r="AE204" s="76"/>
      <c r="AF204" s="29"/>
      <c r="AG204" s="29"/>
      <c r="AH204" s="76"/>
      <c r="AI204" s="29"/>
      <c r="AJ204" s="29"/>
      <c r="AK204" s="76"/>
      <c r="AL204" s="29"/>
      <c r="AM204" s="29"/>
      <c r="AN204" s="76"/>
      <c r="AO204" s="29"/>
      <c r="AP204" s="29"/>
      <c r="AQ204" s="76"/>
      <c r="AR204" s="29"/>
      <c r="AS204" s="29"/>
      <c r="AT204" s="29"/>
      <c r="AU204" s="29"/>
      <c r="AV204" s="29"/>
      <c r="AW204" s="10">
        <f t="shared" si="9"/>
        <v>0</v>
      </c>
      <c r="AX204" s="43">
        <f t="shared" si="10"/>
        <v>0</v>
      </c>
      <c r="AY204" s="35">
        <f t="shared" si="11"/>
        <v>0</v>
      </c>
    </row>
    <row r="205" spans="1:51" ht="15" thickBot="1" x14ac:dyDescent="0.4">
      <c r="A205" s="17">
        <f t="shared" si="5"/>
        <v>201</v>
      </c>
      <c r="B205" s="27"/>
      <c r="C205" s="27"/>
      <c r="D205" s="22"/>
      <c r="E205" s="36"/>
      <c r="F205" s="36"/>
      <c r="G205" s="18"/>
      <c r="H205" s="35"/>
      <c r="I205" s="35"/>
      <c r="J205" s="23"/>
      <c r="K205" s="15"/>
      <c r="L205" s="15"/>
      <c r="M205" s="21"/>
      <c r="N205" s="15"/>
      <c r="O205" s="67"/>
      <c r="P205" s="21"/>
      <c r="Q205" s="28"/>
      <c r="R205" s="28"/>
      <c r="S205" s="21"/>
      <c r="T205" s="27"/>
      <c r="U205" s="27"/>
      <c r="V205" s="21"/>
      <c r="W205" s="28"/>
      <c r="X205" s="28"/>
      <c r="Y205" s="13"/>
      <c r="Z205" s="28"/>
      <c r="AA205" s="28"/>
      <c r="AB205" s="25"/>
      <c r="AC205" s="28"/>
      <c r="AD205" s="28"/>
      <c r="AE205" s="25"/>
      <c r="AF205" s="28"/>
      <c r="AG205" s="28"/>
      <c r="AH205" s="25"/>
      <c r="AI205" s="28"/>
      <c r="AJ205" s="28"/>
      <c r="AK205" s="25"/>
      <c r="AL205" s="28"/>
      <c r="AM205" s="28"/>
      <c r="AN205" s="25"/>
      <c r="AO205" s="28"/>
      <c r="AP205" s="28"/>
      <c r="AQ205" s="25"/>
      <c r="AR205" s="28"/>
      <c r="AS205" s="28"/>
      <c r="AT205" s="28"/>
      <c r="AU205" s="28"/>
      <c r="AV205" s="28"/>
      <c r="AW205" s="10">
        <f t="shared" si="9"/>
        <v>0</v>
      </c>
      <c r="AX205" s="43">
        <f t="shared" si="10"/>
        <v>0</v>
      </c>
      <c r="AY205" s="35">
        <f t="shared" si="11"/>
        <v>0</v>
      </c>
    </row>
    <row r="206" spans="1:51" ht="15" thickBot="1" x14ac:dyDescent="0.4">
      <c r="A206" s="17">
        <f t="shared" si="5"/>
        <v>202</v>
      </c>
      <c r="B206" s="27"/>
      <c r="C206" s="27"/>
      <c r="D206" s="22"/>
      <c r="E206" s="36"/>
      <c r="F206" s="36"/>
      <c r="G206" s="18"/>
      <c r="H206" s="35"/>
      <c r="I206" s="35"/>
      <c r="J206" s="23"/>
      <c r="K206" s="15"/>
      <c r="L206" s="15"/>
      <c r="M206" s="21"/>
      <c r="N206" s="15"/>
      <c r="O206" s="67"/>
      <c r="P206" s="21"/>
      <c r="Q206" s="28"/>
      <c r="R206" s="28"/>
      <c r="S206" s="21"/>
      <c r="T206" s="27"/>
      <c r="U206" s="27"/>
      <c r="V206" s="21"/>
      <c r="W206" s="28"/>
      <c r="X206" s="28"/>
      <c r="Y206" s="13"/>
      <c r="Z206" s="28"/>
      <c r="AA206" s="28"/>
      <c r="AB206" s="25"/>
      <c r="AC206" s="28"/>
      <c r="AD206" s="28"/>
      <c r="AE206" s="25"/>
      <c r="AF206" s="28"/>
      <c r="AG206" s="28"/>
      <c r="AH206" s="25"/>
      <c r="AI206" s="28"/>
      <c r="AJ206" s="28"/>
      <c r="AK206" s="25"/>
      <c r="AL206" s="28"/>
      <c r="AM206" s="28"/>
      <c r="AN206" s="25"/>
      <c r="AO206" s="28"/>
      <c r="AP206" s="28"/>
      <c r="AQ206" s="25"/>
      <c r="AR206" s="28"/>
      <c r="AS206" s="28"/>
      <c r="AT206" s="28"/>
      <c r="AU206" s="28"/>
      <c r="AV206" s="28"/>
      <c r="AW206" s="10">
        <f t="shared" si="9"/>
        <v>0</v>
      </c>
      <c r="AX206" s="43">
        <f t="shared" si="10"/>
        <v>0</v>
      </c>
      <c r="AY206" s="35">
        <f t="shared" si="11"/>
        <v>0</v>
      </c>
    </row>
    <row r="207" spans="1:51" ht="15" thickBot="1" x14ac:dyDescent="0.4">
      <c r="A207" s="17">
        <f t="shared" si="5"/>
        <v>203</v>
      </c>
      <c r="B207" s="27"/>
      <c r="C207" s="27"/>
      <c r="D207" s="22"/>
      <c r="E207" s="36"/>
      <c r="F207" s="36"/>
      <c r="G207" s="18"/>
      <c r="H207" s="35"/>
      <c r="I207" s="35"/>
      <c r="J207" s="23"/>
      <c r="K207" s="15"/>
      <c r="L207" s="15"/>
      <c r="M207" s="21"/>
      <c r="N207" s="15"/>
      <c r="O207" s="67"/>
      <c r="P207" s="21"/>
      <c r="Q207" s="28"/>
      <c r="R207" s="28"/>
      <c r="S207" s="21"/>
      <c r="T207" s="27"/>
      <c r="U207" s="27"/>
      <c r="V207" s="21"/>
      <c r="W207" s="28"/>
      <c r="X207" s="28"/>
      <c r="Y207" s="13"/>
      <c r="Z207" s="28"/>
      <c r="AA207" s="28"/>
      <c r="AB207" s="25"/>
      <c r="AC207" s="28"/>
      <c r="AD207" s="28"/>
      <c r="AE207" s="25"/>
      <c r="AF207" s="28"/>
      <c r="AG207" s="28"/>
      <c r="AH207" s="25"/>
      <c r="AI207" s="28"/>
      <c r="AJ207" s="28"/>
      <c r="AK207" s="25"/>
      <c r="AL207" s="28"/>
      <c r="AM207" s="28"/>
      <c r="AN207" s="25"/>
      <c r="AO207" s="28"/>
      <c r="AP207" s="28"/>
      <c r="AQ207" s="25"/>
      <c r="AR207" s="28"/>
      <c r="AS207" s="28"/>
      <c r="AT207" s="28"/>
      <c r="AU207" s="28"/>
      <c r="AV207" s="28"/>
      <c r="AW207" s="10">
        <f t="shared" si="9"/>
        <v>0</v>
      </c>
      <c r="AX207" s="43">
        <f t="shared" si="10"/>
        <v>0</v>
      </c>
      <c r="AY207" s="35">
        <f t="shared" si="11"/>
        <v>0</v>
      </c>
    </row>
    <row r="208" spans="1:51" ht="15" thickBot="1" x14ac:dyDescent="0.4">
      <c r="A208" s="17">
        <f t="shared" si="5"/>
        <v>204</v>
      </c>
      <c r="B208" s="27"/>
      <c r="C208" s="27"/>
      <c r="D208" s="22"/>
      <c r="E208" s="36"/>
      <c r="F208" s="36"/>
      <c r="G208" s="18"/>
      <c r="H208" s="35"/>
      <c r="I208" s="35"/>
      <c r="J208" s="23"/>
      <c r="K208" s="15"/>
      <c r="L208" s="15"/>
      <c r="M208" s="21"/>
      <c r="N208" s="15"/>
      <c r="O208" s="67"/>
      <c r="P208" s="21"/>
      <c r="Q208" s="28"/>
      <c r="R208" s="28"/>
      <c r="S208" s="21"/>
      <c r="T208" s="27"/>
      <c r="U208" s="27"/>
      <c r="V208" s="21"/>
      <c r="W208" s="28"/>
      <c r="X208" s="28"/>
      <c r="Y208" s="13"/>
      <c r="Z208" s="28"/>
      <c r="AA208" s="28"/>
      <c r="AB208" s="25"/>
      <c r="AC208" s="28"/>
      <c r="AD208" s="28"/>
      <c r="AE208" s="25"/>
      <c r="AF208" s="28"/>
      <c r="AG208" s="28"/>
      <c r="AH208" s="25"/>
      <c r="AI208" s="28"/>
      <c r="AJ208" s="28"/>
      <c r="AK208" s="25"/>
      <c r="AL208" s="28"/>
      <c r="AM208" s="28"/>
      <c r="AN208" s="25"/>
      <c r="AO208" s="28"/>
      <c r="AP208" s="28"/>
      <c r="AQ208" s="25"/>
      <c r="AR208" s="28"/>
      <c r="AS208" s="28"/>
      <c r="AT208" s="28"/>
      <c r="AU208" s="28"/>
      <c r="AV208" s="28"/>
      <c r="AW208" s="10">
        <f t="shared" si="9"/>
        <v>0</v>
      </c>
      <c r="AX208" s="43">
        <f t="shared" si="10"/>
        <v>0</v>
      </c>
      <c r="AY208" s="35">
        <f t="shared" si="11"/>
        <v>0</v>
      </c>
    </row>
    <row r="209" spans="1:51" ht="15" thickBot="1" x14ac:dyDescent="0.4">
      <c r="A209" s="17">
        <f t="shared" si="5"/>
        <v>205</v>
      </c>
      <c r="B209" s="27"/>
      <c r="C209" s="27"/>
      <c r="D209" s="22"/>
      <c r="E209" s="36"/>
      <c r="F209" s="36"/>
      <c r="G209" s="18"/>
      <c r="H209" s="35"/>
      <c r="I209" s="35"/>
      <c r="J209" s="23"/>
      <c r="K209" s="15"/>
      <c r="L209" s="15"/>
      <c r="M209" s="21"/>
      <c r="N209" s="27"/>
      <c r="O209" s="68"/>
      <c r="P209" s="21"/>
      <c r="Q209" s="29"/>
      <c r="R209" s="29"/>
      <c r="S209" s="21"/>
      <c r="T209" s="27"/>
      <c r="U209" s="27"/>
      <c r="V209" s="21"/>
      <c r="W209" s="28"/>
      <c r="X209" s="28"/>
      <c r="Y209" s="13"/>
      <c r="Z209" s="28"/>
      <c r="AA209" s="28"/>
      <c r="AB209" s="25"/>
      <c r="AC209" s="28"/>
      <c r="AD209" s="28"/>
      <c r="AE209" s="25"/>
      <c r="AF209" s="28"/>
      <c r="AG209" s="28"/>
      <c r="AH209" s="25"/>
      <c r="AI209" s="28"/>
      <c r="AJ209" s="28"/>
      <c r="AK209" s="25"/>
      <c r="AL209" s="28"/>
      <c r="AM209" s="28"/>
      <c r="AN209" s="25"/>
      <c r="AO209" s="28"/>
      <c r="AP209" s="28"/>
      <c r="AQ209" s="25"/>
      <c r="AR209" s="28"/>
      <c r="AS209" s="28"/>
      <c r="AT209" s="28"/>
      <c r="AU209" s="28"/>
      <c r="AV209" s="28"/>
      <c r="AW209" s="10">
        <f t="shared" si="9"/>
        <v>0</v>
      </c>
      <c r="AX209" s="43">
        <f t="shared" si="10"/>
        <v>0</v>
      </c>
      <c r="AY209" s="35">
        <f t="shared" si="11"/>
        <v>0</v>
      </c>
    </row>
    <row r="210" spans="1:51" ht="15" thickBot="1" x14ac:dyDescent="0.4">
      <c r="A210" s="17">
        <f t="shared" si="5"/>
        <v>206</v>
      </c>
      <c r="B210" s="72"/>
      <c r="C210" s="72"/>
      <c r="D210" s="23"/>
      <c r="E210" s="15"/>
      <c r="F210" s="15"/>
      <c r="G210" s="18"/>
      <c r="H210" s="32"/>
      <c r="I210" s="32"/>
      <c r="J210" s="14"/>
      <c r="M210" s="21"/>
      <c r="N210" s="15"/>
      <c r="O210" s="67"/>
      <c r="P210" s="21"/>
      <c r="Q210" s="28"/>
      <c r="R210" s="28"/>
      <c r="S210" s="21"/>
      <c r="T210" s="15"/>
      <c r="U210" s="15"/>
      <c r="V210" s="21"/>
      <c r="W210" s="28"/>
      <c r="X210" s="28"/>
      <c r="Y210" s="13"/>
      <c r="Z210" s="28"/>
      <c r="AA210" s="28"/>
      <c r="AB210" s="25"/>
      <c r="AC210" s="28"/>
      <c r="AD210" s="28"/>
      <c r="AE210" s="25"/>
      <c r="AF210" s="28"/>
      <c r="AG210" s="28"/>
      <c r="AH210" s="25"/>
      <c r="AI210" s="28"/>
      <c r="AJ210" s="28"/>
      <c r="AK210" s="25"/>
      <c r="AL210" s="28"/>
      <c r="AM210" s="28"/>
      <c r="AN210" s="25"/>
      <c r="AO210" s="28"/>
      <c r="AP210" s="28"/>
      <c r="AQ210" s="25"/>
      <c r="AR210" s="28"/>
      <c r="AS210" s="28"/>
      <c r="AT210" s="25"/>
      <c r="AU210" s="75"/>
      <c r="AV210" s="75"/>
      <c r="AW210" s="10">
        <f t="shared" si="9"/>
        <v>0</v>
      </c>
      <c r="AX210" s="43">
        <f t="shared" si="10"/>
        <v>0</v>
      </c>
      <c r="AY210" s="35">
        <f t="shared" si="11"/>
        <v>0</v>
      </c>
    </row>
    <row r="211" spans="1:51" ht="15" thickBot="1" x14ac:dyDescent="0.4">
      <c r="A211" s="17">
        <f t="shared" si="5"/>
        <v>207</v>
      </c>
      <c r="B211" s="73"/>
      <c r="C211" s="73"/>
      <c r="D211" s="23"/>
      <c r="E211" s="15"/>
      <c r="F211" s="15"/>
      <c r="G211" s="18"/>
      <c r="H211" s="32"/>
      <c r="I211" s="32"/>
      <c r="J211" s="14"/>
      <c r="M211" s="21"/>
      <c r="N211" s="15"/>
      <c r="O211" s="67"/>
      <c r="P211" s="21"/>
      <c r="Q211" s="28"/>
      <c r="R211" s="28"/>
      <c r="S211" s="21"/>
      <c r="T211" s="15"/>
      <c r="U211" s="15"/>
      <c r="V211" s="21"/>
      <c r="W211" s="28"/>
      <c r="X211" s="28"/>
      <c r="Y211" s="13"/>
      <c r="Z211" s="28"/>
      <c r="AA211" s="28"/>
      <c r="AB211" s="25"/>
      <c r="AC211" s="28"/>
      <c r="AD211" s="28"/>
      <c r="AE211" s="25"/>
      <c r="AF211" s="28"/>
      <c r="AG211" s="28"/>
      <c r="AH211" s="25"/>
      <c r="AI211" s="28"/>
      <c r="AJ211" s="28"/>
      <c r="AK211" s="25"/>
      <c r="AL211" s="28"/>
      <c r="AM211" s="28"/>
      <c r="AN211" s="25"/>
      <c r="AO211" s="28"/>
      <c r="AP211" s="28"/>
      <c r="AQ211" s="25"/>
      <c r="AR211" s="28"/>
      <c r="AS211" s="28"/>
      <c r="AT211" s="25"/>
      <c r="AU211" s="75"/>
      <c r="AV211" s="75"/>
      <c r="AW211" s="10">
        <f t="shared" si="9"/>
        <v>0</v>
      </c>
      <c r="AX211" s="43">
        <f t="shared" si="10"/>
        <v>0</v>
      </c>
      <c r="AY211" s="35">
        <f t="shared" si="11"/>
        <v>0</v>
      </c>
    </row>
    <row r="212" spans="1:51" ht="15" thickBot="1" x14ac:dyDescent="0.4">
      <c r="A212" s="17">
        <f t="shared" ref="A212:A275" si="12">SUM(A211+1)</f>
        <v>208</v>
      </c>
      <c r="B212" s="27"/>
      <c r="C212" s="27"/>
      <c r="D212" s="23"/>
      <c r="E212" s="15"/>
      <c r="F212" s="15"/>
      <c r="G212" s="18"/>
      <c r="H212" s="32"/>
      <c r="I212" s="32"/>
      <c r="J212" s="14"/>
      <c r="M212" s="21"/>
      <c r="N212" s="15"/>
      <c r="O212" s="67"/>
      <c r="P212" s="21"/>
      <c r="Q212" s="28"/>
      <c r="R212" s="28"/>
      <c r="S212" s="21"/>
      <c r="T212" s="15"/>
      <c r="U212" s="15"/>
      <c r="V212" s="21"/>
      <c r="W212" s="28"/>
      <c r="X212" s="28"/>
      <c r="Y212" s="13"/>
      <c r="Z212" s="28"/>
      <c r="AA212" s="28"/>
      <c r="AB212" s="25"/>
      <c r="AC212" s="28"/>
      <c r="AD212" s="28"/>
      <c r="AE212" s="25"/>
      <c r="AF212" s="28"/>
      <c r="AG212" s="28"/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5"/>
      <c r="AU212" s="75"/>
      <c r="AV212" s="75"/>
      <c r="AW212" s="10">
        <f t="shared" si="9"/>
        <v>0</v>
      </c>
      <c r="AX212" s="43">
        <f t="shared" si="10"/>
        <v>0</v>
      </c>
      <c r="AY212" s="35">
        <f t="shared" si="11"/>
        <v>0</v>
      </c>
    </row>
    <row r="213" spans="1:51" ht="15" thickBot="1" x14ac:dyDescent="0.4">
      <c r="A213" s="17">
        <f t="shared" si="12"/>
        <v>209</v>
      </c>
      <c r="B213" s="27"/>
      <c r="C213" s="27"/>
      <c r="D213" s="22"/>
      <c r="E213" s="36"/>
      <c r="F213" s="36"/>
      <c r="G213" s="18"/>
      <c r="H213" s="35"/>
      <c r="I213" s="35"/>
      <c r="J213" s="22"/>
      <c r="M213" s="21"/>
      <c r="N213" s="15"/>
      <c r="O213" s="67"/>
      <c r="P213" s="21"/>
      <c r="Q213" s="28"/>
      <c r="R213" s="28"/>
      <c r="S213" s="21"/>
      <c r="T213" s="27"/>
      <c r="U213" s="27"/>
      <c r="V213" s="21"/>
      <c r="W213" s="28"/>
      <c r="X213" s="28"/>
      <c r="Y213" s="13"/>
      <c r="Z213" s="28"/>
      <c r="AA213" s="28"/>
      <c r="AB213" s="25"/>
      <c r="AC213" s="28"/>
      <c r="AD213" s="28"/>
      <c r="AE213" s="25"/>
      <c r="AF213" s="28"/>
      <c r="AG213" s="28"/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8"/>
      <c r="AU213" s="28"/>
      <c r="AV213" s="28"/>
      <c r="AW213" s="10">
        <f t="shared" si="9"/>
        <v>0</v>
      </c>
      <c r="AX213" s="43">
        <f t="shared" si="10"/>
        <v>0</v>
      </c>
      <c r="AY213" s="35">
        <f t="shared" si="11"/>
        <v>0</v>
      </c>
    </row>
    <row r="214" spans="1:51" ht="15" thickBot="1" x14ac:dyDescent="0.4">
      <c r="A214" s="17">
        <f t="shared" si="12"/>
        <v>210</v>
      </c>
      <c r="B214" s="40"/>
      <c r="C214" s="27"/>
      <c r="D214" s="23"/>
      <c r="E214" s="15"/>
      <c r="F214" s="15"/>
      <c r="G214" s="18"/>
      <c r="H214" s="32"/>
      <c r="I214" s="32"/>
      <c r="J214" s="14"/>
      <c r="M214" s="21"/>
      <c r="N214" s="15"/>
      <c r="O214" s="67"/>
      <c r="P214" s="21"/>
      <c r="Q214" s="28"/>
      <c r="R214" s="28"/>
      <c r="S214" s="21"/>
      <c r="T214" s="15"/>
      <c r="U214" s="15"/>
      <c r="V214" s="21"/>
      <c r="W214" s="28"/>
      <c r="X214" s="28"/>
      <c r="Y214" s="13"/>
      <c r="Z214" s="28"/>
      <c r="AA214" s="28"/>
      <c r="AB214" s="25"/>
      <c r="AC214" s="28"/>
      <c r="AD214" s="28"/>
      <c r="AE214" s="25"/>
      <c r="AF214" s="28"/>
      <c r="AG214" s="28"/>
      <c r="AH214" s="25"/>
      <c r="AI214" s="28"/>
      <c r="AJ214" s="28"/>
      <c r="AK214" s="25"/>
      <c r="AL214" s="28"/>
      <c r="AM214" s="28"/>
      <c r="AN214" s="25"/>
      <c r="AO214" s="28"/>
      <c r="AP214" s="28"/>
      <c r="AQ214" s="25"/>
      <c r="AR214" s="28"/>
      <c r="AS214" s="28"/>
      <c r="AT214" s="25"/>
      <c r="AU214" s="75"/>
      <c r="AV214" s="75"/>
      <c r="AW214" s="10">
        <f t="shared" si="9"/>
        <v>0</v>
      </c>
      <c r="AX214" s="43">
        <f t="shared" si="10"/>
        <v>0</v>
      </c>
      <c r="AY214" s="35">
        <f t="shared" si="11"/>
        <v>0</v>
      </c>
    </row>
    <row r="215" spans="1:51" ht="15" thickBot="1" x14ac:dyDescent="0.4">
      <c r="A215" s="17">
        <f t="shared" si="12"/>
        <v>211</v>
      </c>
      <c r="B215" s="27"/>
      <c r="C215" s="27"/>
      <c r="D215" s="22"/>
      <c r="E215" s="36"/>
      <c r="F215" s="36"/>
      <c r="G215" s="18"/>
      <c r="H215" s="35"/>
      <c r="I215" s="35"/>
      <c r="J215" s="22"/>
      <c r="M215" s="21"/>
      <c r="N215" s="15"/>
      <c r="O215" s="67"/>
      <c r="P215" s="21"/>
      <c r="Q215" s="28"/>
      <c r="R215" s="28"/>
      <c r="S215" s="21"/>
      <c r="T215" s="27"/>
      <c r="U215" s="27"/>
      <c r="V215" s="21"/>
      <c r="W215" s="28"/>
      <c r="X215" s="28"/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/>
      <c r="AL215" s="28"/>
      <c r="AM215" s="28"/>
      <c r="AN215" s="25"/>
      <c r="AO215" s="28"/>
      <c r="AP215" s="28"/>
      <c r="AQ215" s="25"/>
      <c r="AR215" s="28"/>
      <c r="AS215" s="28"/>
      <c r="AT215" s="28"/>
      <c r="AU215" s="28"/>
      <c r="AV215" s="28"/>
      <c r="AW215" s="10">
        <f t="shared" si="9"/>
        <v>0</v>
      </c>
      <c r="AX215" s="43">
        <f t="shared" si="10"/>
        <v>0</v>
      </c>
      <c r="AY215" s="35">
        <f t="shared" si="11"/>
        <v>0</v>
      </c>
    </row>
    <row r="216" spans="1:51" ht="15" thickBot="1" x14ac:dyDescent="0.4">
      <c r="A216" s="17">
        <f t="shared" si="12"/>
        <v>212</v>
      </c>
      <c r="B216" s="27"/>
      <c r="C216" s="27"/>
      <c r="D216" s="22"/>
      <c r="E216" s="36"/>
      <c r="F216" s="36"/>
      <c r="G216" s="18"/>
      <c r="H216" s="35"/>
      <c r="I216" s="35"/>
      <c r="J216" s="22"/>
      <c r="M216" s="21"/>
      <c r="N216" s="15"/>
      <c r="O216" s="67"/>
      <c r="P216" s="21"/>
      <c r="Q216" s="28"/>
      <c r="R216" s="28"/>
      <c r="S216" s="21"/>
      <c r="T216" s="27"/>
      <c r="U216" s="27"/>
      <c r="V216" s="21"/>
      <c r="W216" s="28"/>
      <c r="X216" s="28"/>
      <c r="Y216" s="13"/>
      <c r="Z216" s="28"/>
      <c r="AA216" s="28"/>
      <c r="AB216" s="25"/>
      <c r="AC216" s="28"/>
      <c r="AD216" s="28"/>
      <c r="AE216" s="25"/>
      <c r="AF216" s="28"/>
      <c r="AG216" s="28"/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8"/>
      <c r="AU216" s="28"/>
      <c r="AV216" s="28"/>
      <c r="AW216" s="10">
        <f t="shared" si="9"/>
        <v>0</v>
      </c>
      <c r="AX216" s="43">
        <f t="shared" si="10"/>
        <v>0</v>
      </c>
      <c r="AY216" s="35">
        <f t="shared" si="11"/>
        <v>0</v>
      </c>
    </row>
    <row r="217" spans="1:51" ht="15" thickBot="1" x14ac:dyDescent="0.4">
      <c r="A217" s="17">
        <f t="shared" si="12"/>
        <v>213</v>
      </c>
      <c r="B217" s="27"/>
      <c r="C217" s="27"/>
      <c r="D217" s="22"/>
      <c r="E217" s="36"/>
      <c r="F217" s="36"/>
      <c r="G217" s="18"/>
      <c r="H217" s="35"/>
      <c r="I217" s="35"/>
      <c r="J217" s="22"/>
      <c r="M217" s="21"/>
      <c r="N217" s="15"/>
      <c r="O217" s="67"/>
      <c r="P217" s="21"/>
      <c r="Q217" s="28"/>
      <c r="R217" s="28"/>
      <c r="S217" s="21"/>
      <c r="T217" s="27"/>
      <c r="U217" s="27"/>
      <c r="V217" s="21"/>
      <c r="W217" s="28"/>
      <c r="X217" s="28"/>
      <c r="Y217" s="13"/>
      <c r="Z217" s="28"/>
      <c r="AA217" s="28"/>
      <c r="AB217" s="25"/>
      <c r="AC217" s="28"/>
      <c r="AD217" s="28"/>
      <c r="AE217" s="25"/>
      <c r="AF217" s="28"/>
      <c r="AG217" s="28"/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8"/>
      <c r="AU217" s="28"/>
      <c r="AV217" s="28"/>
      <c r="AW217" s="10">
        <f t="shared" si="9"/>
        <v>0</v>
      </c>
      <c r="AX217" s="43">
        <f t="shared" si="10"/>
        <v>0</v>
      </c>
      <c r="AY217" s="35">
        <f t="shared" si="11"/>
        <v>0</v>
      </c>
    </row>
    <row r="218" spans="1:51" ht="15" thickBot="1" x14ac:dyDescent="0.4">
      <c r="A218" s="17">
        <f t="shared" si="12"/>
        <v>214</v>
      </c>
      <c r="B218" s="40"/>
      <c r="C218" s="27"/>
      <c r="D218" s="23"/>
      <c r="E218" s="15"/>
      <c r="F218" s="15"/>
      <c r="G218" s="18"/>
      <c r="H218" s="32"/>
      <c r="I218" s="32"/>
      <c r="J218" s="14"/>
      <c r="M218" s="21"/>
      <c r="N218" s="15"/>
      <c r="O218" s="67"/>
      <c r="P218" s="21"/>
      <c r="Q218" s="28"/>
      <c r="R218" s="28"/>
      <c r="S218" s="21"/>
      <c r="T218" s="15"/>
      <c r="U218" s="15"/>
      <c r="V218" s="21"/>
      <c r="W218" s="28"/>
      <c r="X218" s="28"/>
      <c r="Y218" s="13"/>
      <c r="Z218" s="28"/>
      <c r="AA218" s="28"/>
      <c r="AB218" s="25"/>
      <c r="AC218" s="28"/>
      <c r="AD218" s="28"/>
      <c r="AE218" s="25"/>
      <c r="AF218" s="28"/>
      <c r="AG218" s="28"/>
      <c r="AH218" s="25"/>
      <c r="AI218" s="28"/>
      <c r="AJ218" s="28"/>
      <c r="AK218" s="25"/>
      <c r="AL218" s="28"/>
      <c r="AM218" s="28"/>
      <c r="AN218" s="25"/>
      <c r="AO218" s="28"/>
      <c r="AP218" s="28"/>
      <c r="AQ218" s="25"/>
      <c r="AR218" s="28"/>
      <c r="AS218" s="28"/>
      <c r="AT218" s="25"/>
      <c r="AU218" s="75"/>
      <c r="AV218" s="75"/>
      <c r="AW218" s="10">
        <f t="shared" si="9"/>
        <v>0</v>
      </c>
      <c r="AX218" s="43">
        <f t="shared" si="10"/>
        <v>0</v>
      </c>
      <c r="AY218" s="35">
        <f t="shared" si="11"/>
        <v>0</v>
      </c>
    </row>
    <row r="219" spans="1:51" ht="15" thickBot="1" x14ac:dyDescent="0.4">
      <c r="A219" s="17">
        <f t="shared" si="12"/>
        <v>215</v>
      </c>
      <c r="B219" s="40"/>
      <c r="C219" s="27"/>
      <c r="D219" s="23"/>
      <c r="E219" s="15"/>
      <c r="F219" s="15"/>
      <c r="G219" s="18"/>
      <c r="H219" s="32"/>
      <c r="I219" s="32"/>
      <c r="J219" s="14"/>
      <c r="M219" s="21"/>
      <c r="N219" s="15"/>
      <c r="O219" s="67"/>
      <c r="P219" s="21"/>
      <c r="Q219" s="28"/>
      <c r="R219" s="28"/>
      <c r="S219" s="21"/>
      <c r="T219" s="15"/>
      <c r="U219" s="15"/>
      <c r="V219" s="21"/>
      <c r="W219" s="28"/>
      <c r="X219" s="28"/>
      <c r="Y219" s="13"/>
      <c r="Z219" s="28"/>
      <c r="AA219" s="28"/>
      <c r="AB219" s="25"/>
      <c r="AC219" s="28"/>
      <c r="AD219" s="28"/>
      <c r="AE219" s="25"/>
      <c r="AF219" s="28"/>
      <c r="AG219" s="28"/>
      <c r="AH219" s="25"/>
      <c r="AI219" s="28"/>
      <c r="AJ219" s="28"/>
      <c r="AK219" s="25"/>
      <c r="AL219" s="28"/>
      <c r="AM219" s="28"/>
      <c r="AN219" s="25"/>
      <c r="AO219" s="28"/>
      <c r="AP219" s="28"/>
      <c r="AQ219" s="25"/>
      <c r="AR219" s="28"/>
      <c r="AS219" s="28"/>
      <c r="AT219" s="25"/>
      <c r="AU219" s="75"/>
      <c r="AV219" s="75"/>
      <c r="AW219" s="10">
        <f t="shared" si="9"/>
        <v>0</v>
      </c>
      <c r="AX219" s="43">
        <f t="shared" si="10"/>
        <v>0</v>
      </c>
      <c r="AY219" s="35">
        <f t="shared" si="11"/>
        <v>0</v>
      </c>
    </row>
    <row r="220" spans="1:51" ht="15" thickBot="1" x14ac:dyDescent="0.4">
      <c r="A220" s="17">
        <f t="shared" si="12"/>
        <v>216</v>
      </c>
      <c r="B220" s="27"/>
      <c r="C220" s="27"/>
      <c r="D220" s="22"/>
      <c r="E220" s="36"/>
      <c r="F220" s="36"/>
      <c r="G220" s="18"/>
      <c r="H220" s="35"/>
      <c r="I220" s="35"/>
      <c r="J220" s="22"/>
      <c r="M220" s="21"/>
      <c r="N220" s="15"/>
      <c r="O220" s="67"/>
      <c r="P220" s="21"/>
      <c r="Q220" s="28"/>
      <c r="R220" s="28"/>
      <c r="S220" s="21"/>
      <c r="T220" s="27"/>
      <c r="U220" s="27"/>
      <c r="V220" s="21"/>
      <c r="W220" s="28"/>
      <c r="X220" s="28"/>
      <c r="Y220" s="13"/>
      <c r="Z220" s="28"/>
      <c r="AA220" s="28"/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8"/>
      <c r="AU220" s="28"/>
      <c r="AV220" s="28"/>
      <c r="AW220" s="10">
        <f t="shared" si="9"/>
        <v>0</v>
      </c>
      <c r="AX220" s="43">
        <f t="shared" si="10"/>
        <v>0</v>
      </c>
      <c r="AY220" s="35">
        <f t="shared" si="11"/>
        <v>0</v>
      </c>
    </row>
    <row r="221" spans="1:51" ht="15" thickBot="1" x14ac:dyDescent="0.4">
      <c r="A221" s="17">
        <f t="shared" si="12"/>
        <v>217</v>
      </c>
      <c r="B221" s="27"/>
      <c r="C221" s="27"/>
      <c r="D221" s="22"/>
      <c r="E221" s="36"/>
      <c r="F221" s="36"/>
      <c r="G221" s="18"/>
      <c r="H221" s="35"/>
      <c r="I221" s="35"/>
      <c r="J221" s="22"/>
      <c r="M221" s="21"/>
      <c r="N221" s="15"/>
      <c r="O221" s="67"/>
      <c r="P221" s="21"/>
      <c r="Q221" s="28"/>
      <c r="R221" s="28"/>
      <c r="S221" s="21"/>
      <c r="T221" s="27"/>
      <c r="U221" s="27"/>
      <c r="V221" s="21"/>
      <c r="W221" s="28"/>
      <c r="X221" s="28"/>
      <c r="Y221" s="13"/>
      <c r="Z221" s="28"/>
      <c r="AA221" s="28"/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8"/>
      <c r="AU221" s="28"/>
      <c r="AV221" s="28"/>
      <c r="AW221" s="10">
        <f t="shared" si="9"/>
        <v>0</v>
      </c>
      <c r="AX221" s="43">
        <f t="shared" si="10"/>
        <v>0</v>
      </c>
      <c r="AY221" s="35">
        <f t="shared" si="11"/>
        <v>0</v>
      </c>
    </row>
    <row r="222" spans="1:51" ht="15" thickBot="1" x14ac:dyDescent="0.4">
      <c r="A222" s="17">
        <f t="shared" si="12"/>
        <v>218</v>
      </c>
      <c r="B222" s="27"/>
      <c r="C222" s="27"/>
      <c r="D222" s="22"/>
      <c r="E222" s="36"/>
      <c r="F222" s="36"/>
      <c r="G222" s="18"/>
      <c r="H222" s="35"/>
      <c r="I222" s="35"/>
      <c r="J222" s="22"/>
      <c r="M222" s="21"/>
      <c r="N222" s="15"/>
      <c r="O222" s="67"/>
      <c r="P222" s="21"/>
      <c r="Q222" s="28"/>
      <c r="R222" s="28"/>
      <c r="S222" s="21"/>
      <c r="T222" s="27"/>
      <c r="U222" s="27"/>
      <c r="V222" s="21"/>
      <c r="W222" s="28"/>
      <c r="X222" s="28"/>
      <c r="Y222" s="13"/>
      <c r="Z222" s="28"/>
      <c r="AA222" s="28"/>
      <c r="AB222" s="25"/>
      <c r="AC222" s="28"/>
      <c r="AD222" s="28"/>
      <c r="AE222" s="25"/>
      <c r="AF222" s="28"/>
      <c r="AG222" s="28"/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8"/>
      <c r="AU222" s="28"/>
      <c r="AV222" s="28"/>
      <c r="AW222" s="10">
        <f t="shared" si="9"/>
        <v>0</v>
      </c>
      <c r="AX222" s="43">
        <f t="shared" si="10"/>
        <v>0</v>
      </c>
      <c r="AY222" s="35">
        <f t="shared" si="11"/>
        <v>0</v>
      </c>
    </row>
    <row r="223" spans="1:51" ht="15" thickBot="1" x14ac:dyDescent="0.4">
      <c r="A223" s="17">
        <f t="shared" si="12"/>
        <v>219</v>
      </c>
      <c r="B223" s="27"/>
      <c r="C223" s="27"/>
      <c r="D223" s="22"/>
      <c r="E223" s="36"/>
      <c r="F223" s="36"/>
      <c r="G223" s="18"/>
      <c r="H223" s="35"/>
      <c r="I223" s="35"/>
      <c r="J223" s="22"/>
      <c r="M223" s="21"/>
      <c r="N223" s="15"/>
      <c r="O223" s="67"/>
      <c r="P223" s="21"/>
      <c r="Q223" s="28"/>
      <c r="R223" s="28"/>
      <c r="S223" s="21"/>
      <c r="T223" s="27"/>
      <c r="U223" s="27"/>
      <c r="V223" s="21"/>
      <c r="W223" s="28"/>
      <c r="X223" s="28"/>
      <c r="Y223" s="13"/>
      <c r="Z223" s="28"/>
      <c r="AA223" s="28"/>
      <c r="AB223" s="25"/>
      <c r="AC223" s="28"/>
      <c r="AD223" s="28"/>
      <c r="AE223" s="25"/>
      <c r="AF223" s="28"/>
      <c r="AG223" s="28"/>
      <c r="AH223" s="25"/>
      <c r="AI223" s="28"/>
      <c r="AJ223" s="28"/>
      <c r="AK223" s="25"/>
      <c r="AL223" s="28"/>
      <c r="AM223" s="28"/>
      <c r="AN223" s="25"/>
      <c r="AO223" s="28"/>
      <c r="AP223" s="28"/>
      <c r="AQ223" s="25"/>
      <c r="AR223" s="28"/>
      <c r="AS223" s="28"/>
      <c r="AT223" s="28"/>
      <c r="AU223" s="28"/>
      <c r="AV223" s="28"/>
      <c r="AW223" s="10">
        <f t="shared" si="9"/>
        <v>0</v>
      </c>
      <c r="AX223" s="43">
        <f t="shared" si="10"/>
        <v>0</v>
      </c>
      <c r="AY223" s="35">
        <f t="shared" si="11"/>
        <v>0</v>
      </c>
    </row>
    <row r="224" spans="1:51" ht="15" thickBot="1" x14ac:dyDescent="0.4">
      <c r="A224" s="17">
        <f t="shared" si="12"/>
        <v>220</v>
      </c>
      <c r="B224" s="27"/>
      <c r="C224" s="27"/>
      <c r="D224" s="22"/>
      <c r="E224" s="36"/>
      <c r="F224" s="36"/>
      <c r="G224" s="18"/>
      <c r="H224" s="35"/>
      <c r="I224" s="35"/>
      <c r="J224" s="22"/>
      <c r="M224" s="21"/>
      <c r="N224" s="15"/>
      <c r="O224" s="67"/>
      <c r="P224" s="21"/>
      <c r="Q224" s="28"/>
      <c r="R224" s="28"/>
      <c r="S224" s="21"/>
      <c r="T224" s="27"/>
      <c r="U224" s="27"/>
      <c r="V224" s="21"/>
      <c r="W224" s="28"/>
      <c r="X224" s="28"/>
      <c r="Y224" s="13"/>
      <c r="Z224" s="28"/>
      <c r="AA224" s="28"/>
      <c r="AB224" s="25"/>
      <c r="AC224" s="28"/>
      <c r="AD224" s="28"/>
      <c r="AE224" s="25"/>
      <c r="AF224" s="28"/>
      <c r="AG224" s="28"/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8"/>
      <c r="AU224" s="28"/>
      <c r="AV224" s="28"/>
      <c r="AW224" s="10">
        <f t="shared" si="9"/>
        <v>0</v>
      </c>
      <c r="AX224" s="43">
        <f t="shared" si="10"/>
        <v>0</v>
      </c>
      <c r="AY224" s="35">
        <f t="shared" si="11"/>
        <v>0</v>
      </c>
    </row>
    <row r="225" spans="1:51" ht="15" thickBot="1" x14ac:dyDescent="0.4">
      <c r="A225" s="17">
        <f t="shared" si="12"/>
        <v>221</v>
      </c>
      <c r="B225" s="27"/>
      <c r="C225" s="27"/>
      <c r="D225" s="22"/>
      <c r="E225" s="36"/>
      <c r="F225" s="36"/>
      <c r="G225" s="18"/>
      <c r="H225" s="35"/>
      <c r="I225" s="35"/>
      <c r="J225" s="22"/>
      <c r="M225" s="21"/>
      <c r="N225" s="15"/>
      <c r="O225" s="67"/>
      <c r="P225" s="21"/>
      <c r="Q225" s="28"/>
      <c r="R225" s="28"/>
      <c r="S225" s="21"/>
      <c r="T225" s="27"/>
      <c r="U225" s="27"/>
      <c r="V225" s="21"/>
      <c r="W225" s="28"/>
      <c r="X225" s="28"/>
      <c r="Y225" s="13"/>
      <c r="Z225" s="28"/>
      <c r="AA225" s="28"/>
      <c r="AB225" s="25"/>
      <c r="AC225" s="28"/>
      <c r="AD225" s="28"/>
      <c r="AE225" s="25"/>
      <c r="AF225" s="28"/>
      <c r="AG225" s="28"/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8"/>
      <c r="AU225" s="28"/>
      <c r="AV225" s="28"/>
      <c r="AW225" s="10">
        <f t="shared" si="9"/>
        <v>0</v>
      </c>
      <c r="AX225" s="43">
        <f t="shared" si="10"/>
        <v>0</v>
      </c>
      <c r="AY225" s="35">
        <f t="shared" si="11"/>
        <v>0</v>
      </c>
    </row>
    <row r="226" spans="1:51" ht="15" thickBot="1" x14ac:dyDescent="0.4">
      <c r="A226" s="17">
        <f t="shared" si="12"/>
        <v>222</v>
      </c>
      <c r="B226" s="27"/>
      <c r="C226" s="27"/>
      <c r="D226" s="22"/>
      <c r="E226" s="36"/>
      <c r="F226" s="36"/>
      <c r="G226" s="18"/>
      <c r="H226" s="35"/>
      <c r="I226" s="35"/>
      <c r="J226" s="22"/>
      <c r="M226" s="21"/>
      <c r="N226" s="15"/>
      <c r="O226" s="67"/>
      <c r="P226" s="21"/>
      <c r="Q226" s="28"/>
      <c r="R226" s="28"/>
      <c r="S226" s="21"/>
      <c r="T226" s="27"/>
      <c r="U226" s="27"/>
      <c r="V226" s="21"/>
      <c r="W226" s="28"/>
      <c r="X226" s="28"/>
      <c r="Y226" s="13"/>
      <c r="Z226" s="28"/>
      <c r="AA226" s="28"/>
      <c r="AB226" s="25"/>
      <c r="AC226" s="28"/>
      <c r="AD226" s="28"/>
      <c r="AE226" s="25"/>
      <c r="AF226" s="28"/>
      <c r="AG226" s="28"/>
      <c r="AH226" s="25"/>
      <c r="AI226" s="28"/>
      <c r="AJ226" s="28"/>
      <c r="AK226" s="25"/>
      <c r="AL226" s="28"/>
      <c r="AM226" s="28"/>
      <c r="AN226" s="25"/>
      <c r="AO226" s="28"/>
      <c r="AP226" s="28"/>
      <c r="AQ226" s="25"/>
      <c r="AR226" s="28"/>
      <c r="AS226" s="28"/>
      <c r="AT226" s="28"/>
      <c r="AU226" s="28"/>
      <c r="AV226" s="28"/>
      <c r="AW226" s="10">
        <f t="shared" si="9"/>
        <v>0</v>
      </c>
      <c r="AX226" s="43">
        <f t="shared" si="10"/>
        <v>0</v>
      </c>
      <c r="AY226" s="35">
        <f t="shared" si="11"/>
        <v>0</v>
      </c>
    </row>
    <row r="227" spans="1:51" ht="15" thickBot="1" x14ac:dyDescent="0.4">
      <c r="A227" s="17">
        <f t="shared" si="12"/>
        <v>223</v>
      </c>
      <c r="B227" s="40"/>
      <c r="C227" s="27"/>
      <c r="D227" s="23"/>
      <c r="E227" s="15"/>
      <c r="F227" s="15"/>
      <c r="G227" s="18"/>
      <c r="H227" s="32"/>
      <c r="I227" s="32"/>
      <c r="J227" s="14"/>
      <c r="M227" s="21"/>
      <c r="N227" s="15"/>
      <c r="O227" s="67"/>
      <c r="P227" s="21"/>
      <c r="Q227" s="28"/>
      <c r="R227" s="28"/>
      <c r="S227" s="21"/>
      <c r="T227" s="15"/>
      <c r="U227" s="15"/>
      <c r="V227" s="21"/>
      <c r="W227" s="28"/>
      <c r="X227" s="28"/>
      <c r="Y227" s="13"/>
      <c r="Z227" s="28"/>
      <c r="AA227" s="28"/>
      <c r="AB227" s="25"/>
      <c r="AC227" s="28"/>
      <c r="AD227" s="28"/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/>
      <c r="AR227" s="28"/>
      <c r="AS227" s="28"/>
      <c r="AT227" s="25"/>
      <c r="AU227" s="75"/>
      <c r="AV227" s="75"/>
      <c r="AW227" s="10">
        <f t="shared" si="9"/>
        <v>0</v>
      </c>
      <c r="AX227" s="43">
        <f t="shared" si="10"/>
        <v>0</v>
      </c>
      <c r="AY227" s="35">
        <f t="shared" si="11"/>
        <v>0</v>
      </c>
    </row>
    <row r="228" spans="1:51" ht="15" thickBot="1" x14ac:dyDescent="0.4">
      <c r="A228" s="17">
        <f t="shared" si="12"/>
        <v>224</v>
      </c>
      <c r="B228" s="27"/>
      <c r="C228" s="27"/>
      <c r="D228" s="22"/>
      <c r="E228" s="36"/>
      <c r="F228" s="36"/>
      <c r="G228" s="18"/>
      <c r="H228" s="35"/>
      <c r="I228" s="35"/>
      <c r="J228" s="22"/>
      <c r="M228" s="21"/>
      <c r="N228" s="15"/>
      <c r="O228" s="67"/>
      <c r="P228" s="21"/>
      <c r="Q228" s="28"/>
      <c r="R228" s="28"/>
      <c r="S228" s="21"/>
      <c r="T228" s="27"/>
      <c r="U228" s="27"/>
      <c r="V228" s="21"/>
      <c r="W228" s="28"/>
      <c r="X228" s="28"/>
      <c r="Y228" s="13"/>
      <c r="Z228" s="28"/>
      <c r="AA228" s="28"/>
      <c r="AB228" s="25"/>
      <c r="AC228" s="28"/>
      <c r="AD228" s="28"/>
      <c r="AE228" s="25"/>
      <c r="AF228" s="28"/>
      <c r="AG228" s="28"/>
      <c r="AH228" s="25"/>
      <c r="AI228" s="28"/>
      <c r="AJ228" s="28"/>
      <c r="AK228" s="25"/>
      <c r="AL228" s="28"/>
      <c r="AM228" s="28"/>
      <c r="AN228" s="25"/>
      <c r="AO228" s="28"/>
      <c r="AP228" s="28"/>
      <c r="AQ228" s="25"/>
      <c r="AR228" s="28"/>
      <c r="AS228" s="28"/>
      <c r="AT228" s="28"/>
      <c r="AU228" s="28"/>
      <c r="AV228" s="28"/>
      <c r="AW228" s="10">
        <f t="shared" si="9"/>
        <v>0</v>
      </c>
      <c r="AX228" s="43">
        <f t="shared" si="10"/>
        <v>0</v>
      </c>
      <c r="AY228" s="35">
        <f t="shared" si="11"/>
        <v>0</v>
      </c>
    </row>
    <row r="229" spans="1:51" ht="15" thickBot="1" x14ac:dyDescent="0.4">
      <c r="A229" s="17">
        <f t="shared" si="12"/>
        <v>225</v>
      </c>
      <c r="B229" s="40"/>
      <c r="C229" s="27"/>
      <c r="D229" s="23"/>
      <c r="E229" s="15"/>
      <c r="F229" s="15"/>
      <c r="G229" s="18"/>
      <c r="H229" s="32"/>
      <c r="I229" s="32"/>
      <c r="J229" s="14"/>
      <c r="M229" s="21"/>
      <c r="N229" s="15"/>
      <c r="O229" s="67"/>
      <c r="P229" s="21"/>
      <c r="Q229" s="28"/>
      <c r="R229" s="28"/>
      <c r="S229" s="21"/>
      <c r="T229" s="15"/>
      <c r="U229" s="15"/>
      <c r="V229" s="21"/>
      <c r="W229" s="28"/>
      <c r="X229" s="28"/>
      <c r="Y229" s="13"/>
      <c r="Z229" s="28"/>
      <c r="AA229" s="28"/>
      <c r="AB229" s="25"/>
      <c r="AC229" s="28"/>
      <c r="AD229" s="28"/>
      <c r="AE229" s="25"/>
      <c r="AF229" s="28"/>
      <c r="AG229" s="28"/>
      <c r="AH229" s="25"/>
      <c r="AI229" s="28"/>
      <c r="AJ229" s="28"/>
      <c r="AK229" s="25"/>
      <c r="AL229" s="28"/>
      <c r="AM229" s="28"/>
      <c r="AN229" s="25"/>
      <c r="AO229" s="28"/>
      <c r="AP229" s="28"/>
      <c r="AQ229" s="25"/>
      <c r="AR229" s="28"/>
      <c r="AS229" s="28"/>
      <c r="AT229" s="25"/>
      <c r="AU229" s="75"/>
      <c r="AV229" s="75"/>
      <c r="AW229" s="10">
        <f t="shared" si="9"/>
        <v>0</v>
      </c>
      <c r="AX229" s="43">
        <f t="shared" si="10"/>
        <v>0</v>
      </c>
      <c r="AY229" s="35">
        <f t="shared" si="11"/>
        <v>0</v>
      </c>
    </row>
    <row r="230" spans="1:51" ht="15" thickBot="1" x14ac:dyDescent="0.4">
      <c r="A230" s="17">
        <f t="shared" si="12"/>
        <v>226</v>
      </c>
      <c r="B230" s="40"/>
      <c r="C230" s="27"/>
      <c r="D230" s="23"/>
      <c r="E230" s="15"/>
      <c r="F230" s="15"/>
      <c r="G230" s="18"/>
      <c r="H230" s="32"/>
      <c r="I230" s="32"/>
      <c r="J230" s="14"/>
      <c r="M230" s="21"/>
      <c r="N230" s="15"/>
      <c r="O230" s="67"/>
      <c r="P230" s="21"/>
      <c r="Q230" s="28"/>
      <c r="R230" s="28"/>
      <c r="S230" s="21"/>
      <c r="T230" s="15"/>
      <c r="U230" s="15"/>
      <c r="V230" s="21"/>
      <c r="W230" s="28"/>
      <c r="X230" s="28"/>
      <c r="Y230" s="13"/>
      <c r="Z230" s="28"/>
      <c r="AA230" s="28"/>
      <c r="AB230" s="25"/>
      <c r="AC230" s="28"/>
      <c r="AD230" s="28"/>
      <c r="AE230" s="25"/>
      <c r="AF230" s="28"/>
      <c r="AG230" s="28"/>
      <c r="AH230" s="25"/>
      <c r="AI230" s="28"/>
      <c r="AJ230" s="28"/>
      <c r="AK230" s="25"/>
      <c r="AL230" s="28"/>
      <c r="AM230" s="28"/>
      <c r="AN230" s="25"/>
      <c r="AO230" s="28"/>
      <c r="AP230" s="28"/>
      <c r="AQ230" s="25"/>
      <c r="AR230" s="28"/>
      <c r="AS230" s="28"/>
      <c r="AT230" s="25"/>
      <c r="AU230" s="75"/>
      <c r="AV230" s="75"/>
      <c r="AW230" s="10">
        <f t="shared" si="9"/>
        <v>0</v>
      </c>
      <c r="AX230" s="43">
        <f t="shared" si="10"/>
        <v>0</v>
      </c>
      <c r="AY230" s="35">
        <f t="shared" si="11"/>
        <v>0</v>
      </c>
    </row>
    <row r="231" spans="1:51" ht="15" thickBot="1" x14ac:dyDescent="0.4">
      <c r="A231" s="17">
        <f t="shared" si="12"/>
        <v>227</v>
      </c>
      <c r="B231" s="27"/>
      <c r="C231" s="27"/>
      <c r="D231" s="22"/>
      <c r="E231" s="36"/>
      <c r="F231" s="36"/>
      <c r="G231" s="18"/>
      <c r="H231" s="35"/>
      <c r="I231" s="35"/>
      <c r="J231" s="22"/>
      <c r="M231" s="21"/>
      <c r="N231" s="15"/>
      <c r="O231" s="67"/>
      <c r="P231" s="21"/>
      <c r="Q231" s="28"/>
      <c r="R231" s="28"/>
      <c r="S231" s="21"/>
      <c r="T231" s="27"/>
      <c r="U231" s="27"/>
      <c r="V231" s="21"/>
      <c r="W231" s="28"/>
      <c r="X231" s="28"/>
      <c r="Y231" s="13"/>
      <c r="Z231" s="28"/>
      <c r="AA231" s="28"/>
      <c r="AB231" s="25"/>
      <c r="AC231" s="28"/>
      <c r="AD231" s="28"/>
      <c r="AE231" s="25"/>
      <c r="AF231" s="28"/>
      <c r="AG231" s="28"/>
      <c r="AH231" s="25"/>
      <c r="AI231" s="28"/>
      <c r="AJ231" s="28"/>
      <c r="AK231" s="25"/>
      <c r="AL231" s="28"/>
      <c r="AM231" s="28"/>
      <c r="AN231" s="25"/>
      <c r="AO231" s="28"/>
      <c r="AP231" s="28"/>
      <c r="AQ231" s="25"/>
      <c r="AR231" s="28"/>
      <c r="AS231" s="28"/>
      <c r="AT231" s="28"/>
      <c r="AU231" s="28"/>
      <c r="AV231" s="28"/>
      <c r="AW231" s="10">
        <f t="shared" si="9"/>
        <v>0</v>
      </c>
      <c r="AX231" s="43">
        <f t="shared" si="10"/>
        <v>0</v>
      </c>
      <c r="AY231" s="35">
        <f t="shared" si="11"/>
        <v>0</v>
      </c>
    </row>
    <row r="232" spans="1:51" ht="15" thickBot="1" x14ac:dyDescent="0.4">
      <c r="A232" s="17">
        <f t="shared" si="12"/>
        <v>228</v>
      </c>
      <c r="B232" s="27"/>
      <c r="C232" s="27"/>
      <c r="D232" s="22"/>
      <c r="E232" s="36"/>
      <c r="F232" s="36"/>
      <c r="G232" s="18"/>
      <c r="H232" s="35"/>
      <c r="I232" s="35"/>
      <c r="J232" s="22"/>
      <c r="M232" s="21"/>
      <c r="N232" s="15"/>
      <c r="O232" s="67"/>
      <c r="P232" s="21"/>
      <c r="Q232" s="28"/>
      <c r="R232" s="28"/>
      <c r="S232" s="21"/>
      <c r="T232" s="27"/>
      <c r="U232" s="27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/>
      <c r="AO232" s="28"/>
      <c r="AP232" s="28"/>
      <c r="AQ232" s="25"/>
      <c r="AR232" s="28"/>
      <c r="AS232" s="28"/>
      <c r="AT232" s="28"/>
      <c r="AU232" s="28"/>
      <c r="AV232" s="28"/>
      <c r="AW232" s="10">
        <f t="shared" si="9"/>
        <v>0</v>
      </c>
      <c r="AX232" s="43">
        <f t="shared" si="10"/>
        <v>0</v>
      </c>
      <c r="AY232" s="35">
        <f t="shared" si="11"/>
        <v>0</v>
      </c>
    </row>
    <row r="233" spans="1:51" ht="15" thickBot="1" x14ac:dyDescent="0.4">
      <c r="A233" s="17">
        <f t="shared" si="12"/>
        <v>229</v>
      </c>
      <c r="B233" s="40"/>
      <c r="C233" s="27"/>
      <c r="D233" s="23"/>
      <c r="E233" s="15"/>
      <c r="F233" s="15"/>
      <c r="G233" s="18"/>
      <c r="H233" s="32"/>
      <c r="I233" s="32"/>
      <c r="J233" s="14"/>
      <c r="M233" s="21"/>
      <c r="N233" s="15"/>
      <c r="O233" s="67"/>
      <c r="P233" s="21"/>
      <c r="Q233" s="28"/>
      <c r="R233" s="28"/>
      <c r="S233" s="21"/>
      <c r="T233" s="15"/>
      <c r="U233" s="15"/>
      <c r="V233" s="21"/>
      <c r="W233" s="28"/>
      <c r="X233" s="28"/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/>
      <c r="AL233" s="28"/>
      <c r="AM233" s="28"/>
      <c r="AN233" s="25"/>
      <c r="AO233" s="28"/>
      <c r="AP233" s="28"/>
      <c r="AQ233" s="25"/>
      <c r="AR233" s="28"/>
      <c r="AS233" s="28"/>
      <c r="AT233" s="25"/>
      <c r="AU233" s="75"/>
      <c r="AV233" s="75"/>
      <c r="AW233" s="10">
        <f t="shared" si="9"/>
        <v>0</v>
      </c>
      <c r="AX233" s="43">
        <f t="shared" si="10"/>
        <v>0</v>
      </c>
      <c r="AY233" s="35">
        <f t="shared" si="11"/>
        <v>0</v>
      </c>
    </row>
    <row r="234" spans="1:51" ht="15" thickBot="1" x14ac:dyDescent="0.4">
      <c r="A234" s="17">
        <f t="shared" si="12"/>
        <v>230</v>
      </c>
      <c r="B234" s="73"/>
      <c r="C234" s="72"/>
      <c r="D234" s="23"/>
      <c r="E234" s="15"/>
      <c r="F234" s="15"/>
      <c r="G234" s="18"/>
      <c r="H234" s="32"/>
      <c r="I234" s="32"/>
      <c r="J234" s="14"/>
      <c r="M234" s="21"/>
      <c r="N234" s="15"/>
      <c r="O234" s="67"/>
      <c r="P234" s="21"/>
      <c r="Q234" s="28"/>
      <c r="R234" s="28"/>
      <c r="S234" s="21"/>
      <c r="T234" s="15"/>
      <c r="U234" s="15"/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/>
      <c r="AR234" s="28"/>
      <c r="AS234" s="28"/>
      <c r="AT234" s="25"/>
      <c r="AU234" s="75"/>
      <c r="AV234" s="75"/>
      <c r="AW234" s="10">
        <f t="shared" si="9"/>
        <v>0</v>
      </c>
      <c r="AX234" s="43">
        <f t="shared" si="10"/>
        <v>0</v>
      </c>
      <c r="AY234" s="35">
        <f t="shared" si="11"/>
        <v>0</v>
      </c>
    </row>
    <row r="235" spans="1:51" ht="15" thickBot="1" x14ac:dyDescent="0.4">
      <c r="A235" s="17">
        <f t="shared" si="12"/>
        <v>231</v>
      </c>
      <c r="B235" s="27"/>
      <c r="C235" s="27"/>
      <c r="D235" s="22"/>
      <c r="E235" s="36"/>
      <c r="F235" s="36"/>
      <c r="G235" s="18"/>
      <c r="H235" s="35"/>
      <c r="I235" s="35"/>
      <c r="J235" s="22"/>
      <c r="M235" s="21"/>
      <c r="N235" s="15"/>
      <c r="O235" s="67"/>
      <c r="P235" s="21"/>
      <c r="Q235" s="28"/>
      <c r="R235" s="28"/>
      <c r="S235" s="21"/>
      <c r="T235" s="27"/>
      <c r="U235" s="27"/>
      <c r="V235" s="21"/>
      <c r="W235" s="28"/>
      <c r="X235" s="28"/>
      <c r="Y235" s="13"/>
      <c r="Z235" s="28"/>
      <c r="AA235" s="28"/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8"/>
      <c r="AU235" s="28"/>
      <c r="AV235" s="28"/>
      <c r="AW235" s="10">
        <f t="shared" si="9"/>
        <v>0</v>
      </c>
      <c r="AX235" s="43">
        <f t="shared" si="10"/>
        <v>0</v>
      </c>
      <c r="AY235" s="35">
        <f t="shared" si="11"/>
        <v>0</v>
      </c>
    </row>
    <row r="236" spans="1:51" ht="15" thickBot="1" x14ac:dyDescent="0.4">
      <c r="A236" s="17">
        <f t="shared" si="12"/>
        <v>232</v>
      </c>
      <c r="B236" s="27"/>
      <c r="C236" s="27"/>
      <c r="D236" s="22"/>
      <c r="E236" s="36"/>
      <c r="F236" s="36"/>
      <c r="G236" s="18"/>
      <c r="H236" s="35"/>
      <c r="I236" s="35"/>
      <c r="J236" s="22"/>
      <c r="M236" s="21"/>
      <c r="N236" s="15"/>
      <c r="O236" s="67"/>
      <c r="P236" s="21"/>
      <c r="Q236" s="28"/>
      <c r="R236" s="28"/>
      <c r="S236" s="21"/>
      <c r="T236" s="27"/>
      <c r="U236" s="27"/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8"/>
      <c r="AU236" s="28"/>
      <c r="AV236" s="28"/>
      <c r="AW236" s="10">
        <f t="shared" si="9"/>
        <v>0</v>
      </c>
      <c r="AX236" s="43">
        <f t="shared" si="10"/>
        <v>0</v>
      </c>
      <c r="AY236" s="35">
        <f t="shared" si="11"/>
        <v>0</v>
      </c>
    </row>
    <row r="237" spans="1:51" ht="15" thickBot="1" x14ac:dyDescent="0.4">
      <c r="A237" s="17">
        <f t="shared" si="12"/>
        <v>233</v>
      </c>
      <c r="B237" s="27"/>
      <c r="C237" s="27"/>
      <c r="D237" s="22"/>
      <c r="E237" s="36"/>
      <c r="F237" s="36"/>
      <c r="G237" s="18"/>
      <c r="H237" s="35"/>
      <c r="I237" s="35"/>
      <c r="J237" s="22"/>
      <c r="M237" s="21"/>
      <c r="N237" s="15"/>
      <c r="O237" s="67"/>
      <c r="P237" s="21"/>
      <c r="Q237" s="28"/>
      <c r="R237" s="28"/>
      <c r="S237" s="21"/>
      <c r="T237" s="27"/>
      <c r="U237" s="27"/>
      <c r="V237" s="21"/>
      <c r="W237" s="28"/>
      <c r="X237" s="28"/>
      <c r="Y237" s="13"/>
      <c r="Z237" s="28"/>
      <c r="AA237" s="28"/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8"/>
      <c r="AU237" s="28"/>
      <c r="AV237" s="28"/>
      <c r="AW237" s="10">
        <f t="shared" si="9"/>
        <v>0</v>
      </c>
      <c r="AX237" s="43">
        <f t="shared" si="10"/>
        <v>0</v>
      </c>
      <c r="AY237" s="35">
        <f t="shared" si="11"/>
        <v>0</v>
      </c>
    </row>
    <row r="238" spans="1:51" ht="15" thickBot="1" x14ac:dyDescent="0.4">
      <c r="A238" s="17">
        <f t="shared" si="12"/>
        <v>234</v>
      </c>
      <c r="B238" s="27"/>
      <c r="C238" s="27"/>
      <c r="D238" s="22"/>
      <c r="E238" s="36"/>
      <c r="F238" s="36"/>
      <c r="G238" s="18"/>
      <c r="H238" s="35"/>
      <c r="I238" s="35"/>
      <c r="J238" s="22"/>
      <c r="M238" s="21"/>
      <c r="N238" s="15"/>
      <c r="O238" s="67"/>
      <c r="P238" s="21"/>
      <c r="Q238" s="28"/>
      <c r="R238" s="28"/>
      <c r="S238" s="21"/>
      <c r="T238" s="27"/>
      <c r="U238" s="27"/>
      <c r="V238" s="21"/>
      <c r="W238" s="28"/>
      <c r="X238" s="28"/>
      <c r="Y238" s="13"/>
      <c r="Z238" s="28"/>
      <c r="AA238" s="28"/>
      <c r="AB238" s="25"/>
      <c r="AC238" s="28"/>
      <c r="AD238" s="28"/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8"/>
      <c r="AU238" s="28"/>
      <c r="AV238" s="28"/>
      <c r="AW238" s="10">
        <f t="shared" si="9"/>
        <v>0</v>
      </c>
      <c r="AX238" s="43">
        <f t="shared" si="10"/>
        <v>0</v>
      </c>
      <c r="AY238" s="35">
        <f t="shared" si="11"/>
        <v>0</v>
      </c>
    </row>
    <row r="239" spans="1:51" ht="15" thickBot="1" x14ac:dyDescent="0.4">
      <c r="A239" s="17">
        <f t="shared" si="12"/>
        <v>235</v>
      </c>
      <c r="B239" s="40"/>
      <c r="C239" s="27"/>
      <c r="D239" s="23"/>
      <c r="E239" s="15"/>
      <c r="F239" s="15"/>
      <c r="G239" s="18"/>
      <c r="H239" s="32"/>
      <c r="I239" s="32"/>
      <c r="J239" s="14"/>
      <c r="M239" s="21"/>
      <c r="N239" s="15"/>
      <c r="O239" s="67"/>
      <c r="P239" s="21"/>
      <c r="Q239" s="28"/>
      <c r="R239" s="28"/>
      <c r="S239" s="21"/>
      <c r="T239" s="15"/>
      <c r="U239" s="15"/>
      <c r="V239" s="21"/>
      <c r="W239" s="28"/>
      <c r="X239" s="28"/>
      <c r="Y239" s="13"/>
      <c r="Z239" s="28"/>
      <c r="AA239" s="28"/>
      <c r="AB239" s="25"/>
      <c r="AC239" s="28"/>
      <c r="AD239" s="28"/>
      <c r="AE239" s="25"/>
      <c r="AF239" s="28"/>
      <c r="AG239" s="28"/>
      <c r="AH239" s="25"/>
      <c r="AI239" s="28"/>
      <c r="AJ239" s="28"/>
      <c r="AK239" s="25"/>
      <c r="AL239" s="28"/>
      <c r="AM239" s="28"/>
      <c r="AN239" s="25"/>
      <c r="AO239" s="28"/>
      <c r="AP239" s="28"/>
      <c r="AQ239" s="25"/>
      <c r="AR239" s="28"/>
      <c r="AS239" s="28"/>
      <c r="AT239" s="25"/>
      <c r="AU239" s="75"/>
      <c r="AV239" s="75"/>
      <c r="AW239" s="10">
        <f t="shared" si="9"/>
        <v>0</v>
      </c>
      <c r="AX239" s="43">
        <f t="shared" si="10"/>
        <v>0</v>
      </c>
      <c r="AY239" s="35">
        <f t="shared" si="11"/>
        <v>0</v>
      </c>
    </row>
    <row r="240" spans="1:51" ht="15" thickBot="1" x14ac:dyDescent="0.4">
      <c r="A240" s="17">
        <f t="shared" si="12"/>
        <v>236</v>
      </c>
      <c r="B240" s="40"/>
      <c r="C240" s="27"/>
      <c r="D240" s="23"/>
      <c r="E240" s="15"/>
      <c r="F240" s="15"/>
      <c r="G240" s="18"/>
      <c r="H240" s="32"/>
      <c r="I240" s="32"/>
      <c r="J240" s="14"/>
      <c r="M240" s="21"/>
      <c r="N240" s="15"/>
      <c r="O240" s="67"/>
      <c r="P240" s="21"/>
      <c r="Q240" s="28"/>
      <c r="R240" s="28"/>
      <c r="S240" s="21"/>
      <c r="T240" s="15"/>
      <c r="U240" s="15"/>
      <c r="V240" s="21"/>
      <c r="W240" s="28"/>
      <c r="X240" s="28"/>
      <c r="Y240" s="13"/>
      <c r="Z240" s="28"/>
      <c r="AA240" s="28"/>
      <c r="AB240" s="25"/>
      <c r="AC240" s="28"/>
      <c r="AD240" s="28"/>
      <c r="AE240" s="25"/>
      <c r="AF240" s="28"/>
      <c r="AG240" s="28"/>
      <c r="AH240" s="25"/>
      <c r="AI240" s="28"/>
      <c r="AJ240" s="28"/>
      <c r="AK240" s="25"/>
      <c r="AL240" s="28"/>
      <c r="AM240" s="28"/>
      <c r="AN240" s="25"/>
      <c r="AO240" s="28"/>
      <c r="AP240" s="28"/>
      <c r="AQ240" s="25"/>
      <c r="AR240" s="28"/>
      <c r="AS240" s="28"/>
      <c r="AT240" s="25"/>
      <c r="AU240" s="75"/>
      <c r="AV240" s="75"/>
      <c r="AW240" s="10">
        <f t="shared" si="9"/>
        <v>0</v>
      </c>
      <c r="AX240" s="43">
        <f t="shared" si="10"/>
        <v>0</v>
      </c>
      <c r="AY240" s="35">
        <f t="shared" si="11"/>
        <v>0</v>
      </c>
    </row>
    <row r="241" spans="1:51" ht="15" thickBot="1" x14ac:dyDescent="0.4">
      <c r="A241" s="17">
        <f t="shared" si="12"/>
        <v>237</v>
      </c>
      <c r="B241" s="27"/>
      <c r="C241" s="27"/>
      <c r="D241" s="22"/>
      <c r="E241" s="36"/>
      <c r="F241" s="36"/>
      <c r="G241" s="18"/>
      <c r="H241" s="35"/>
      <c r="I241" s="35"/>
      <c r="J241" s="22"/>
      <c r="M241" s="21"/>
      <c r="N241" s="15"/>
      <c r="O241" s="67"/>
      <c r="P241" s="21"/>
      <c r="Q241" s="28"/>
      <c r="R241" s="28"/>
      <c r="S241" s="21"/>
      <c r="T241" s="27"/>
      <c r="U241" s="27"/>
      <c r="V241" s="21"/>
      <c r="W241" s="28"/>
      <c r="X241" s="28"/>
      <c r="Y241" s="13"/>
      <c r="Z241" s="28"/>
      <c r="AA241" s="28"/>
      <c r="AB241" s="25"/>
      <c r="AC241" s="28"/>
      <c r="AD241" s="28"/>
      <c r="AE241" s="25"/>
      <c r="AF241" s="28"/>
      <c r="AG241" s="28"/>
      <c r="AH241" s="25"/>
      <c r="AI241" s="28"/>
      <c r="AJ241" s="28"/>
      <c r="AK241" s="25"/>
      <c r="AL241" s="28"/>
      <c r="AM241" s="28"/>
      <c r="AN241" s="25"/>
      <c r="AO241" s="28"/>
      <c r="AP241" s="28"/>
      <c r="AQ241" s="25"/>
      <c r="AR241" s="28"/>
      <c r="AS241" s="28"/>
      <c r="AT241" s="28"/>
      <c r="AU241" s="28"/>
      <c r="AV241" s="28"/>
      <c r="AW241" s="10">
        <f t="shared" si="9"/>
        <v>0</v>
      </c>
      <c r="AX241" s="43">
        <f t="shared" si="10"/>
        <v>0</v>
      </c>
      <c r="AY241" s="35">
        <f t="shared" si="11"/>
        <v>0</v>
      </c>
    </row>
    <row r="242" spans="1:51" ht="15" thickBot="1" x14ac:dyDescent="0.4">
      <c r="A242" s="17">
        <f t="shared" si="12"/>
        <v>238</v>
      </c>
      <c r="B242" s="73"/>
      <c r="C242" s="72"/>
      <c r="D242" s="23"/>
      <c r="E242" s="15"/>
      <c r="F242" s="15"/>
      <c r="G242" s="18"/>
      <c r="H242" s="32"/>
      <c r="I242" s="32"/>
      <c r="J242" s="14"/>
      <c r="M242" s="21"/>
      <c r="N242" s="15"/>
      <c r="O242" s="67"/>
      <c r="P242" s="21"/>
      <c r="Q242" s="28"/>
      <c r="R242" s="28"/>
      <c r="S242" s="21"/>
      <c r="T242" s="15"/>
      <c r="U242" s="15"/>
      <c r="V242" s="21"/>
      <c r="W242" s="28"/>
      <c r="X242" s="28"/>
      <c r="Y242" s="13"/>
      <c r="Z242" s="28"/>
      <c r="AA242" s="28"/>
      <c r="AB242" s="25"/>
      <c r="AC242" s="28"/>
      <c r="AD242" s="28"/>
      <c r="AE242" s="25"/>
      <c r="AF242" s="28"/>
      <c r="AG242" s="28"/>
      <c r="AH242" s="25"/>
      <c r="AI242" s="28"/>
      <c r="AJ242" s="28"/>
      <c r="AK242" s="25"/>
      <c r="AL242" s="28"/>
      <c r="AM242" s="28"/>
      <c r="AN242" s="25"/>
      <c r="AO242" s="28"/>
      <c r="AP242" s="28"/>
      <c r="AQ242" s="25"/>
      <c r="AR242" s="28"/>
      <c r="AS242" s="28"/>
      <c r="AT242" s="25"/>
      <c r="AU242" s="75"/>
      <c r="AV242" s="75"/>
      <c r="AW242" s="10">
        <f t="shared" si="9"/>
        <v>0</v>
      </c>
      <c r="AX242" s="43">
        <f t="shared" si="10"/>
        <v>0</v>
      </c>
      <c r="AY242" s="35">
        <f t="shared" si="11"/>
        <v>0</v>
      </c>
    </row>
    <row r="243" spans="1:51" ht="15" thickBot="1" x14ac:dyDescent="0.4">
      <c r="A243" s="17">
        <f t="shared" si="12"/>
        <v>239</v>
      </c>
      <c r="B243" s="72"/>
      <c r="C243" s="72"/>
      <c r="D243" s="23"/>
      <c r="E243" s="15"/>
      <c r="F243" s="15"/>
      <c r="G243" s="18"/>
      <c r="H243" s="32"/>
      <c r="I243" s="32"/>
      <c r="J243" s="14"/>
      <c r="M243" s="21"/>
      <c r="N243" s="15"/>
      <c r="O243" s="67"/>
      <c r="P243" s="21"/>
      <c r="Q243" s="28"/>
      <c r="R243" s="28"/>
      <c r="S243" s="21"/>
      <c r="T243" s="15"/>
      <c r="U243" s="15"/>
      <c r="V243" s="21"/>
      <c r="W243" s="28"/>
      <c r="X243" s="28"/>
      <c r="Y243" s="13"/>
      <c r="Z243" s="28"/>
      <c r="AA243" s="28"/>
      <c r="AB243" s="25"/>
      <c r="AC243" s="28"/>
      <c r="AD243" s="28"/>
      <c r="AE243" s="25"/>
      <c r="AF243" s="28"/>
      <c r="AG243" s="28"/>
      <c r="AH243" s="25"/>
      <c r="AI243" s="28"/>
      <c r="AJ243" s="28"/>
      <c r="AK243" s="25"/>
      <c r="AL243" s="28"/>
      <c r="AM243" s="28"/>
      <c r="AN243" s="25"/>
      <c r="AO243" s="28"/>
      <c r="AP243" s="28"/>
      <c r="AQ243" s="25"/>
      <c r="AR243" s="28"/>
      <c r="AS243" s="28"/>
      <c r="AT243" s="25"/>
      <c r="AU243" s="75"/>
      <c r="AV243" s="75"/>
      <c r="AW243" s="10">
        <f t="shared" si="9"/>
        <v>0</v>
      </c>
      <c r="AX243" s="43">
        <f t="shared" si="10"/>
        <v>0</v>
      </c>
      <c r="AY243" s="35">
        <f t="shared" si="11"/>
        <v>0</v>
      </c>
    </row>
    <row r="244" spans="1:51" ht="15" thickBot="1" x14ac:dyDescent="0.4">
      <c r="A244" s="17">
        <f t="shared" si="12"/>
        <v>240</v>
      </c>
      <c r="B244" s="73"/>
      <c r="C244" s="72"/>
      <c r="D244" s="23"/>
      <c r="E244" s="15"/>
      <c r="F244" s="15"/>
      <c r="G244" s="18"/>
      <c r="H244" s="32"/>
      <c r="I244" s="32"/>
      <c r="J244" s="14"/>
      <c r="M244" s="21"/>
      <c r="N244" s="15"/>
      <c r="O244" s="67"/>
      <c r="P244" s="21"/>
      <c r="Q244" s="28"/>
      <c r="R244" s="28"/>
      <c r="S244" s="21"/>
      <c r="T244" s="15"/>
      <c r="U244" s="15"/>
      <c r="V244" s="21"/>
      <c r="W244" s="28"/>
      <c r="X244" s="28"/>
      <c r="Y244" s="13"/>
      <c r="Z244" s="28"/>
      <c r="AA244" s="28"/>
      <c r="AB244" s="25"/>
      <c r="AC244" s="28"/>
      <c r="AD244" s="28"/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5"/>
      <c r="AU244" s="75"/>
      <c r="AV244" s="75"/>
      <c r="AW244" s="10">
        <f t="shared" si="9"/>
        <v>0</v>
      </c>
      <c r="AX244" s="43">
        <f t="shared" si="10"/>
        <v>0</v>
      </c>
      <c r="AY244" s="35">
        <f t="shared" si="11"/>
        <v>0</v>
      </c>
    </row>
    <row r="245" spans="1:51" ht="15" thickBot="1" x14ac:dyDescent="0.4">
      <c r="A245" s="17">
        <f t="shared" si="12"/>
        <v>241</v>
      </c>
      <c r="B245" s="72"/>
      <c r="C245" s="72"/>
      <c r="D245" s="23"/>
      <c r="E245" s="15"/>
      <c r="F245" s="15"/>
      <c r="G245" s="18"/>
      <c r="H245" s="32"/>
      <c r="I245" s="32"/>
      <c r="J245" s="14"/>
      <c r="M245" s="21"/>
      <c r="N245" s="15"/>
      <c r="O245" s="67"/>
      <c r="P245" s="21"/>
      <c r="Q245" s="28"/>
      <c r="R245" s="28"/>
      <c r="S245" s="21"/>
      <c r="T245" s="15"/>
      <c r="U245" s="15"/>
      <c r="V245" s="21"/>
      <c r="W245" s="28"/>
      <c r="X245" s="28"/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5"/>
      <c r="AU245" s="75"/>
      <c r="AV245" s="75"/>
      <c r="AW245" s="10">
        <f t="shared" si="9"/>
        <v>0</v>
      </c>
      <c r="AX245" s="43">
        <f t="shared" si="10"/>
        <v>0</v>
      </c>
      <c r="AY245" s="35">
        <f t="shared" si="11"/>
        <v>0</v>
      </c>
    </row>
    <row r="246" spans="1:51" ht="15" thickBot="1" x14ac:dyDescent="0.4">
      <c r="A246" s="17">
        <f t="shared" si="12"/>
        <v>242</v>
      </c>
      <c r="B246" s="27"/>
      <c r="C246" s="27"/>
      <c r="D246" s="22"/>
      <c r="E246" s="36"/>
      <c r="F246" s="36"/>
      <c r="G246" s="18"/>
      <c r="H246" s="35"/>
      <c r="I246" s="35"/>
      <c r="J246" s="22"/>
      <c r="M246" s="21"/>
      <c r="N246" s="15"/>
      <c r="O246" s="67"/>
      <c r="P246" s="21"/>
      <c r="Q246" s="28"/>
      <c r="R246" s="28"/>
      <c r="S246" s="21"/>
      <c r="T246" s="27"/>
      <c r="U246" s="27"/>
      <c r="V246" s="21"/>
      <c r="W246" s="28"/>
      <c r="X246" s="28"/>
      <c r="Y246" s="13"/>
      <c r="Z246" s="28"/>
      <c r="AA246" s="28"/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8"/>
      <c r="AU246" s="28"/>
      <c r="AV246" s="28"/>
      <c r="AW246" s="10">
        <f t="shared" si="9"/>
        <v>0</v>
      </c>
      <c r="AX246" s="43">
        <f t="shared" si="10"/>
        <v>0</v>
      </c>
      <c r="AY246" s="35">
        <f t="shared" si="11"/>
        <v>0</v>
      </c>
    </row>
    <row r="247" spans="1:51" ht="15" thickBot="1" x14ac:dyDescent="0.4">
      <c r="A247" s="17">
        <f t="shared" si="12"/>
        <v>243</v>
      </c>
      <c r="B247" s="27"/>
      <c r="C247" s="27"/>
      <c r="D247" s="22"/>
      <c r="E247" s="36"/>
      <c r="F247" s="36"/>
      <c r="G247" s="18"/>
      <c r="H247" s="35"/>
      <c r="I247" s="35"/>
      <c r="J247" s="22"/>
      <c r="M247" s="21"/>
      <c r="N247" s="15"/>
      <c r="O247" s="67"/>
      <c r="P247" s="21"/>
      <c r="Q247" s="28"/>
      <c r="R247" s="28"/>
      <c r="S247" s="21"/>
      <c r="T247" s="27"/>
      <c r="U247" s="27"/>
      <c r="V247" s="21"/>
      <c r="W247" s="28"/>
      <c r="X247" s="28"/>
      <c r="Y247" s="13"/>
      <c r="Z247" s="28"/>
      <c r="AA247" s="28"/>
      <c r="AB247" s="25"/>
      <c r="AC247" s="28"/>
      <c r="AD247" s="28"/>
      <c r="AE247" s="25"/>
      <c r="AF247" s="28"/>
      <c r="AG247" s="28"/>
      <c r="AH247" s="25"/>
      <c r="AI247" s="28"/>
      <c r="AJ247" s="28"/>
      <c r="AK247" s="25"/>
      <c r="AL247" s="28"/>
      <c r="AM247" s="28"/>
      <c r="AN247" s="25"/>
      <c r="AO247" s="28"/>
      <c r="AP247" s="28"/>
      <c r="AQ247" s="25"/>
      <c r="AR247" s="28"/>
      <c r="AS247" s="28"/>
      <c r="AT247" s="28"/>
      <c r="AU247" s="28"/>
      <c r="AV247" s="28"/>
      <c r="AW247" s="10">
        <f t="shared" si="9"/>
        <v>0</v>
      </c>
      <c r="AX247" s="43">
        <f t="shared" si="10"/>
        <v>0</v>
      </c>
      <c r="AY247" s="35">
        <f t="shared" si="11"/>
        <v>0</v>
      </c>
    </row>
    <row r="248" spans="1:51" ht="15" thickBot="1" x14ac:dyDescent="0.4">
      <c r="A248" s="17">
        <f t="shared" si="12"/>
        <v>244</v>
      </c>
      <c r="B248" s="27"/>
      <c r="C248" s="27"/>
      <c r="D248" s="22"/>
      <c r="E248" s="36"/>
      <c r="F248" s="36"/>
      <c r="G248" s="18"/>
      <c r="H248" s="35"/>
      <c r="I248" s="35"/>
      <c r="J248" s="22"/>
      <c r="M248" s="21"/>
      <c r="N248" s="15"/>
      <c r="O248" s="67"/>
      <c r="P248" s="21"/>
      <c r="Q248" s="28"/>
      <c r="R248" s="28"/>
      <c r="S248" s="21"/>
      <c r="T248" s="27"/>
      <c r="U248" s="27"/>
      <c r="V248" s="21"/>
      <c r="W248" s="28"/>
      <c r="X248" s="28"/>
      <c r="Y248" s="13"/>
      <c r="Z248" s="28"/>
      <c r="AA248" s="28"/>
      <c r="AB248" s="25"/>
      <c r="AC248" s="28"/>
      <c r="AD248" s="28"/>
      <c r="AE248" s="25"/>
      <c r="AF248" s="28"/>
      <c r="AG248" s="28"/>
      <c r="AH248" s="25"/>
      <c r="AI248" s="28"/>
      <c r="AJ248" s="28"/>
      <c r="AK248" s="25"/>
      <c r="AL248" s="28"/>
      <c r="AM248" s="28"/>
      <c r="AN248" s="25"/>
      <c r="AO248" s="28"/>
      <c r="AP248" s="28"/>
      <c r="AQ248" s="25"/>
      <c r="AR248" s="28"/>
      <c r="AS248" s="28"/>
      <c r="AT248" s="28"/>
      <c r="AU248" s="28"/>
      <c r="AV248" s="28"/>
      <c r="AW248" s="10">
        <f t="shared" si="9"/>
        <v>0</v>
      </c>
      <c r="AX248" s="43">
        <f t="shared" si="10"/>
        <v>0</v>
      </c>
      <c r="AY248" s="35">
        <f t="shared" si="11"/>
        <v>0</v>
      </c>
    </row>
    <row r="249" spans="1:51" ht="15" thickBot="1" x14ac:dyDescent="0.4">
      <c r="A249" s="17">
        <f t="shared" si="12"/>
        <v>245</v>
      </c>
      <c r="B249" s="27"/>
      <c r="C249" s="27"/>
      <c r="D249" s="22"/>
      <c r="E249" s="36"/>
      <c r="F249" s="36"/>
      <c r="G249" s="18"/>
      <c r="H249" s="35"/>
      <c r="I249" s="35"/>
      <c r="J249" s="22"/>
      <c r="M249" s="21"/>
      <c r="N249" s="15"/>
      <c r="O249" s="67"/>
      <c r="P249" s="21"/>
      <c r="Q249" s="28"/>
      <c r="R249" s="28"/>
      <c r="S249" s="21"/>
      <c r="T249" s="27"/>
      <c r="U249" s="27"/>
      <c r="V249" s="21"/>
      <c r="W249" s="28"/>
      <c r="X249" s="28"/>
      <c r="Y249" s="13"/>
      <c r="Z249" s="28"/>
      <c r="AA249" s="28"/>
      <c r="AB249" s="25"/>
      <c r="AC249" s="28"/>
      <c r="AD249" s="28"/>
      <c r="AE249" s="25"/>
      <c r="AF249" s="28"/>
      <c r="AG249" s="28"/>
      <c r="AH249" s="25"/>
      <c r="AI249" s="28"/>
      <c r="AJ249" s="28"/>
      <c r="AK249" s="25"/>
      <c r="AL249" s="28"/>
      <c r="AM249" s="28"/>
      <c r="AN249" s="25"/>
      <c r="AO249" s="28"/>
      <c r="AP249" s="28"/>
      <c r="AQ249" s="25"/>
      <c r="AR249" s="28"/>
      <c r="AS249" s="28"/>
      <c r="AT249" s="28"/>
      <c r="AU249" s="28"/>
      <c r="AV249" s="28"/>
      <c r="AW249" s="10">
        <f t="shared" si="9"/>
        <v>0</v>
      </c>
      <c r="AX249" s="43">
        <f t="shared" si="10"/>
        <v>0</v>
      </c>
      <c r="AY249" s="35">
        <f t="shared" si="11"/>
        <v>0</v>
      </c>
    </row>
    <row r="250" spans="1:51" ht="15" thickBot="1" x14ac:dyDescent="0.4">
      <c r="A250" s="17">
        <f t="shared" si="12"/>
        <v>246</v>
      </c>
      <c r="B250" s="72"/>
      <c r="C250" s="72"/>
      <c r="D250" s="23"/>
      <c r="E250" s="15"/>
      <c r="F250" s="15"/>
      <c r="G250" s="18"/>
      <c r="H250" s="32"/>
      <c r="I250" s="32"/>
      <c r="J250" s="14"/>
      <c r="M250" s="21"/>
      <c r="N250" s="15"/>
      <c r="O250" s="67"/>
      <c r="P250" s="21"/>
      <c r="Q250" s="28"/>
      <c r="R250" s="28"/>
      <c r="S250" s="21"/>
      <c r="T250" s="15"/>
      <c r="U250" s="15"/>
      <c r="V250" s="21"/>
      <c r="W250" s="28"/>
      <c r="X250" s="28"/>
      <c r="Y250" s="13"/>
      <c r="Z250" s="28"/>
      <c r="AA250" s="28"/>
      <c r="AB250" s="25"/>
      <c r="AC250" s="28"/>
      <c r="AD250" s="28"/>
      <c r="AE250" s="25"/>
      <c r="AF250" s="28"/>
      <c r="AG250" s="28"/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5"/>
      <c r="AU250" s="75"/>
      <c r="AV250" s="75"/>
      <c r="AW250" s="10">
        <f t="shared" si="9"/>
        <v>0</v>
      </c>
      <c r="AX250" s="43">
        <f t="shared" si="10"/>
        <v>0</v>
      </c>
      <c r="AY250" s="35">
        <f t="shared" si="11"/>
        <v>0</v>
      </c>
    </row>
    <row r="251" spans="1:51" ht="15" thickBot="1" x14ac:dyDescent="0.4">
      <c r="A251" s="17">
        <f t="shared" si="12"/>
        <v>247</v>
      </c>
      <c r="B251" s="73"/>
      <c r="C251" s="73"/>
      <c r="D251" s="23"/>
      <c r="E251" s="15"/>
      <c r="F251" s="15"/>
      <c r="G251" s="18"/>
      <c r="H251" s="32"/>
      <c r="I251" s="32"/>
      <c r="J251" s="14"/>
      <c r="M251" s="21"/>
      <c r="N251" s="15"/>
      <c r="O251" s="67"/>
      <c r="P251" s="21"/>
      <c r="Q251" s="28"/>
      <c r="R251" s="28"/>
      <c r="S251" s="21"/>
      <c r="T251" s="15"/>
      <c r="U251" s="15"/>
      <c r="V251" s="21"/>
      <c r="W251" s="28"/>
      <c r="X251" s="28"/>
      <c r="Y251" s="13"/>
      <c r="Z251" s="28"/>
      <c r="AA251" s="28"/>
      <c r="AB251" s="25"/>
      <c r="AC251" s="28"/>
      <c r="AD251" s="28"/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5"/>
      <c r="AU251" s="75"/>
      <c r="AV251" s="75"/>
      <c r="AW251" s="10">
        <f t="shared" si="9"/>
        <v>0</v>
      </c>
      <c r="AX251" s="43">
        <f t="shared" si="10"/>
        <v>0</v>
      </c>
      <c r="AY251" s="35">
        <f t="shared" si="11"/>
        <v>0</v>
      </c>
    </row>
    <row r="252" spans="1:51" ht="15" thickBot="1" x14ac:dyDescent="0.4">
      <c r="A252" s="17">
        <f t="shared" si="12"/>
        <v>248</v>
      </c>
      <c r="B252" s="27"/>
      <c r="C252" s="27"/>
      <c r="D252" s="22"/>
      <c r="E252" s="36"/>
      <c r="F252" s="36"/>
      <c r="G252" s="18"/>
      <c r="H252" s="35"/>
      <c r="I252" s="35"/>
      <c r="J252" s="22"/>
      <c r="M252" s="21"/>
      <c r="N252" s="15"/>
      <c r="O252" s="67"/>
      <c r="P252" s="21"/>
      <c r="Q252" s="28"/>
      <c r="R252" s="28"/>
      <c r="S252" s="21"/>
      <c r="T252" s="27"/>
      <c r="U252" s="27"/>
      <c r="V252" s="21"/>
      <c r="W252" s="28"/>
      <c r="X252" s="28"/>
      <c r="Y252" s="13"/>
      <c r="Z252" s="28"/>
      <c r="AA252" s="28"/>
      <c r="AB252" s="25"/>
      <c r="AC252" s="28"/>
      <c r="AD252" s="28"/>
      <c r="AE252" s="25"/>
      <c r="AF252" s="28"/>
      <c r="AG252" s="28"/>
      <c r="AH252" s="25"/>
      <c r="AI252" s="28"/>
      <c r="AJ252" s="28"/>
      <c r="AK252" s="25"/>
      <c r="AL252" s="28"/>
      <c r="AM252" s="28"/>
      <c r="AN252" s="25"/>
      <c r="AO252" s="28"/>
      <c r="AP252" s="28"/>
      <c r="AQ252" s="25"/>
      <c r="AR252" s="28"/>
      <c r="AS252" s="28"/>
      <c r="AT252" s="28"/>
      <c r="AU252" s="28"/>
      <c r="AV252" s="28"/>
      <c r="AW252" s="10">
        <f t="shared" si="9"/>
        <v>0</v>
      </c>
      <c r="AX252" s="43">
        <f t="shared" si="10"/>
        <v>0</v>
      </c>
      <c r="AY252" s="35">
        <f t="shared" si="11"/>
        <v>0</v>
      </c>
    </row>
    <row r="253" spans="1:51" ht="15" thickBot="1" x14ac:dyDescent="0.4">
      <c r="A253" s="17">
        <f t="shared" si="12"/>
        <v>249</v>
      </c>
      <c r="B253" s="27"/>
      <c r="C253" s="27"/>
      <c r="D253" s="22"/>
      <c r="E253" s="36"/>
      <c r="F253" s="36"/>
      <c r="G253" s="18"/>
      <c r="H253" s="35"/>
      <c r="I253" s="35"/>
      <c r="J253" s="22"/>
      <c r="M253" s="21"/>
      <c r="N253" s="15"/>
      <c r="O253" s="67"/>
      <c r="P253" s="21"/>
      <c r="Q253" s="28"/>
      <c r="R253" s="28"/>
      <c r="S253" s="21"/>
      <c r="T253" s="27"/>
      <c r="U253" s="27"/>
      <c r="V253" s="21"/>
      <c r="W253" s="28"/>
      <c r="X253" s="28"/>
      <c r="Y253" s="13"/>
      <c r="Z253" s="28"/>
      <c r="AA253" s="28"/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8"/>
      <c r="AU253" s="28"/>
      <c r="AV253" s="28"/>
      <c r="AW253" s="10">
        <f t="shared" si="9"/>
        <v>0</v>
      </c>
      <c r="AX253" s="43">
        <f t="shared" si="10"/>
        <v>0</v>
      </c>
      <c r="AY253" s="35">
        <f t="shared" si="11"/>
        <v>0</v>
      </c>
    </row>
    <row r="254" spans="1:51" ht="15" thickBot="1" x14ac:dyDescent="0.4">
      <c r="A254" s="17">
        <f t="shared" si="12"/>
        <v>250</v>
      </c>
      <c r="B254" s="27"/>
      <c r="C254" s="27"/>
      <c r="D254" s="22"/>
      <c r="E254" s="36"/>
      <c r="F254" s="36"/>
      <c r="G254" s="18"/>
      <c r="H254" s="35"/>
      <c r="I254" s="35"/>
      <c r="J254" s="22"/>
      <c r="M254" s="21"/>
      <c r="N254" s="15"/>
      <c r="O254" s="67"/>
      <c r="P254" s="21"/>
      <c r="Q254" s="28"/>
      <c r="R254" s="28"/>
      <c r="S254" s="21"/>
      <c r="T254" s="27"/>
      <c r="U254" s="27"/>
      <c r="V254" s="21"/>
      <c r="W254" s="28"/>
      <c r="X254" s="28"/>
      <c r="Y254" s="13"/>
      <c r="Z254" s="28"/>
      <c r="AA254" s="28"/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8"/>
      <c r="AU254" s="28"/>
      <c r="AV254" s="28"/>
      <c r="AW254" s="10">
        <f t="shared" si="9"/>
        <v>0</v>
      </c>
      <c r="AX254" s="43">
        <f t="shared" si="10"/>
        <v>0</v>
      </c>
      <c r="AY254" s="35">
        <f t="shared" si="11"/>
        <v>0</v>
      </c>
    </row>
    <row r="255" spans="1:51" ht="15" thickBot="1" x14ac:dyDescent="0.4">
      <c r="A255" s="17">
        <f t="shared" si="12"/>
        <v>251</v>
      </c>
      <c r="B255" s="27"/>
      <c r="C255" s="27"/>
      <c r="D255" s="22"/>
      <c r="E255" s="36"/>
      <c r="F255" s="36"/>
      <c r="G255" s="18"/>
      <c r="H255" s="35"/>
      <c r="I255" s="35"/>
      <c r="J255" s="22"/>
      <c r="M255" s="21"/>
      <c r="N255" s="15"/>
      <c r="O255" s="67"/>
      <c r="P255" s="21"/>
      <c r="Q255" s="28"/>
      <c r="R255" s="28"/>
      <c r="S255" s="21"/>
      <c r="T255" s="27"/>
      <c r="U255" s="27"/>
      <c r="V255" s="21"/>
      <c r="W255" s="28"/>
      <c r="X255" s="28"/>
      <c r="Y255" s="13"/>
      <c r="Z255" s="28"/>
      <c r="AA255" s="28"/>
      <c r="AB255" s="25"/>
      <c r="AC255" s="28"/>
      <c r="AD255" s="28"/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8"/>
      <c r="AU255" s="28"/>
      <c r="AV255" s="28"/>
      <c r="AW255" s="10">
        <f t="shared" si="9"/>
        <v>0</v>
      </c>
      <c r="AX255" s="43">
        <f t="shared" si="10"/>
        <v>0</v>
      </c>
      <c r="AY255" s="35">
        <f t="shared" si="11"/>
        <v>0</v>
      </c>
    </row>
    <row r="256" spans="1:51" ht="15" thickBot="1" x14ac:dyDescent="0.4">
      <c r="A256" s="17">
        <f t="shared" si="12"/>
        <v>252</v>
      </c>
      <c r="B256" s="72"/>
      <c r="C256" s="72"/>
      <c r="D256" s="23"/>
      <c r="E256" s="15"/>
      <c r="F256" s="15"/>
      <c r="G256" s="18"/>
      <c r="H256" s="32"/>
      <c r="I256" s="32"/>
      <c r="J256" s="14"/>
      <c r="M256" s="21"/>
      <c r="N256" s="15"/>
      <c r="O256" s="67"/>
      <c r="P256" s="21"/>
      <c r="Q256" s="28"/>
      <c r="R256" s="28"/>
      <c r="S256" s="21"/>
      <c r="T256" s="15"/>
      <c r="U256" s="15"/>
      <c r="V256" s="21"/>
      <c r="W256" s="28"/>
      <c r="X256" s="28"/>
      <c r="Y256" s="13"/>
      <c r="Z256" s="28"/>
      <c r="AA256" s="28"/>
      <c r="AB256" s="25"/>
      <c r="AC256" s="28"/>
      <c r="AD256" s="28"/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5"/>
      <c r="AU256" s="75"/>
      <c r="AV256" s="75"/>
      <c r="AW256" s="10">
        <f t="shared" si="9"/>
        <v>0</v>
      </c>
      <c r="AX256" s="43">
        <f t="shared" si="10"/>
        <v>0</v>
      </c>
      <c r="AY256" s="35">
        <f t="shared" si="11"/>
        <v>0</v>
      </c>
    </row>
    <row r="257" spans="1:51" ht="15" thickBot="1" x14ac:dyDescent="0.4">
      <c r="A257" s="17">
        <f t="shared" si="12"/>
        <v>253</v>
      </c>
      <c r="B257" s="73"/>
      <c r="C257" s="73"/>
      <c r="D257" s="23"/>
      <c r="E257" s="15"/>
      <c r="F257" s="15"/>
      <c r="G257" s="18"/>
      <c r="H257" s="32"/>
      <c r="I257" s="32"/>
      <c r="J257" s="14"/>
      <c r="M257" s="21"/>
      <c r="N257" s="15"/>
      <c r="O257" s="67"/>
      <c r="P257" s="21"/>
      <c r="Q257" s="28"/>
      <c r="R257" s="28"/>
      <c r="S257" s="21"/>
      <c r="T257" s="15"/>
      <c r="U257" s="15"/>
      <c r="V257" s="21"/>
      <c r="W257" s="28"/>
      <c r="X257" s="28"/>
      <c r="Y257" s="13"/>
      <c r="Z257" s="28"/>
      <c r="AA257" s="28"/>
      <c r="AB257" s="25"/>
      <c r="AC257" s="28"/>
      <c r="AD257" s="28"/>
      <c r="AE257" s="25"/>
      <c r="AF257" s="28"/>
      <c r="AG257" s="28"/>
      <c r="AH257" s="25"/>
      <c r="AI257" s="28"/>
      <c r="AJ257" s="28"/>
      <c r="AK257" s="25"/>
      <c r="AL257" s="28"/>
      <c r="AM257" s="28"/>
      <c r="AN257" s="25"/>
      <c r="AO257" s="28"/>
      <c r="AP257" s="28"/>
      <c r="AQ257" s="25"/>
      <c r="AR257" s="28"/>
      <c r="AS257" s="28"/>
      <c r="AT257" s="25"/>
      <c r="AU257" s="75"/>
      <c r="AV257" s="75"/>
      <c r="AW257" s="10">
        <f t="shared" si="9"/>
        <v>0</v>
      </c>
      <c r="AX257" s="43">
        <f t="shared" si="10"/>
        <v>0</v>
      </c>
      <c r="AY257" s="35">
        <f t="shared" si="11"/>
        <v>0</v>
      </c>
    </row>
    <row r="258" spans="1:51" ht="15" thickBot="1" x14ac:dyDescent="0.4">
      <c r="A258" s="17">
        <f t="shared" si="12"/>
        <v>254</v>
      </c>
      <c r="B258" s="27"/>
      <c r="C258" s="27"/>
      <c r="D258" s="22"/>
      <c r="E258" s="36"/>
      <c r="F258" s="36"/>
      <c r="G258" s="18"/>
      <c r="H258" s="35"/>
      <c r="I258" s="35"/>
      <c r="J258" s="22"/>
      <c r="M258" s="21"/>
      <c r="N258" s="15"/>
      <c r="O258" s="67"/>
      <c r="P258" s="21"/>
      <c r="Q258" s="28"/>
      <c r="R258" s="28"/>
      <c r="S258" s="21"/>
      <c r="T258" s="27"/>
      <c r="U258" s="27"/>
      <c r="V258" s="21"/>
      <c r="W258" s="28"/>
      <c r="X258" s="28"/>
      <c r="Y258" s="13"/>
      <c r="Z258" s="28"/>
      <c r="AA258" s="28"/>
      <c r="AB258" s="25"/>
      <c r="AC258" s="28"/>
      <c r="AD258" s="28"/>
      <c r="AE258" s="25"/>
      <c r="AF258" s="28"/>
      <c r="AG258" s="28"/>
      <c r="AH258" s="25"/>
      <c r="AI258" s="28"/>
      <c r="AJ258" s="28"/>
      <c r="AK258" s="25"/>
      <c r="AL258" s="28"/>
      <c r="AM258" s="28"/>
      <c r="AN258" s="25"/>
      <c r="AO258" s="28"/>
      <c r="AP258" s="28"/>
      <c r="AQ258" s="25"/>
      <c r="AR258" s="28"/>
      <c r="AS258" s="28"/>
      <c r="AT258" s="28"/>
      <c r="AU258" s="28"/>
      <c r="AV258" s="28"/>
      <c r="AW258" s="10">
        <f t="shared" si="9"/>
        <v>0</v>
      </c>
      <c r="AX258" s="43">
        <f t="shared" si="10"/>
        <v>0</v>
      </c>
      <c r="AY258" s="35">
        <f t="shared" si="11"/>
        <v>0</v>
      </c>
    </row>
    <row r="259" spans="1:51" ht="15" thickBot="1" x14ac:dyDescent="0.4">
      <c r="A259" s="17">
        <f t="shared" si="12"/>
        <v>255</v>
      </c>
      <c r="B259" s="27"/>
      <c r="C259" s="27"/>
      <c r="D259" s="22"/>
      <c r="E259" s="36"/>
      <c r="F259" s="36"/>
      <c r="G259" s="18"/>
      <c r="H259" s="35"/>
      <c r="I259" s="35"/>
      <c r="J259" s="22"/>
      <c r="M259" s="21"/>
      <c r="N259" s="15"/>
      <c r="O259" s="67"/>
      <c r="P259" s="21"/>
      <c r="Q259" s="28"/>
      <c r="R259" s="28"/>
      <c r="S259" s="21"/>
      <c r="T259" s="27"/>
      <c r="U259" s="27"/>
      <c r="V259" s="21"/>
      <c r="W259" s="28"/>
      <c r="X259" s="28"/>
      <c r="Y259" s="13"/>
      <c r="Z259" s="28"/>
      <c r="AA259" s="28"/>
      <c r="AB259" s="25"/>
      <c r="AC259" s="28"/>
      <c r="AD259" s="28"/>
      <c r="AE259" s="25"/>
      <c r="AF259" s="28"/>
      <c r="AG259" s="28"/>
      <c r="AH259" s="25"/>
      <c r="AI259" s="28"/>
      <c r="AJ259" s="28"/>
      <c r="AK259" s="25"/>
      <c r="AL259" s="28"/>
      <c r="AM259" s="28"/>
      <c r="AN259" s="25"/>
      <c r="AO259" s="28"/>
      <c r="AP259" s="28"/>
      <c r="AQ259" s="25"/>
      <c r="AR259" s="28"/>
      <c r="AS259" s="28"/>
      <c r="AT259" s="28"/>
      <c r="AU259" s="28"/>
      <c r="AV259" s="28"/>
      <c r="AW259" s="10">
        <f t="shared" si="9"/>
        <v>0</v>
      </c>
      <c r="AX259" s="43">
        <f t="shared" si="10"/>
        <v>0</v>
      </c>
      <c r="AY259" s="35">
        <f t="shared" si="11"/>
        <v>0</v>
      </c>
    </row>
    <row r="260" spans="1:51" ht="15" thickBot="1" x14ac:dyDescent="0.4">
      <c r="A260" s="17">
        <f t="shared" si="12"/>
        <v>256</v>
      </c>
      <c r="B260" s="27"/>
      <c r="C260" s="27"/>
      <c r="D260" s="22"/>
      <c r="E260" s="36"/>
      <c r="F260" s="36"/>
      <c r="G260" s="18"/>
      <c r="H260" s="35"/>
      <c r="I260" s="35"/>
      <c r="J260" s="22"/>
      <c r="M260" s="21"/>
      <c r="N260" s="15"/>
      <c r="O260" s="67"/>
      <c r="P260" s="21"/>
      <c r="Q260" s="28"/>
      <c r="R260" s="28"/>
      <c r="S260" s="21"/>
      <c r="T260" s="27"/>
      <c r="U260" s="27"/>
      <c r="V260" s="21"/>
      <c r="W260" s="28"/>
      <c r="X260" s="28"/>
      <c r="Y260" s="13"/>
      <c r="Z260" s="28"/>
      <c r="AA260" s="28"/>
      <c r="AB260" s="25"/>
      <c r="AC260" s="28"/>
      <c r="AD260" s="28"/>
      <c r="AE260" s="25"/>
      <c r="AF260" s="28"/>
      <c r="AG260" s="28"/>
      <c r="AH260" s="25"/>
      <c r="AI260" s="28"/>
      <c r="AJ260" s="28"/>
      <c r="AK260" s="25"/>
      <c r="AL260" s="28"/>
      <c r="AM260" s="28"/>
      <c r="AN260" s="25"/>
      <c r="AO260" s="28"/>
      <c r="AP260" s="28"/>
      <c r="AQ260" s="25"/>
      <c r="AR260" s="28"/>
      <c r="AS260" s="28"/>
      <c r="AT260" s="28"/>
      <c r="AU260" s="28"/>
      <c r="AV260" s="28"/>
      <c r="AW260" s="10">
        <f t="shared" si="9"/>
        <v>0</v>
      </c>
      <c r="AX260" s="43">
        <f t="shared" si="10"/>
        <v>0</v>
      </c>
      <c r="AY260" s="35">
        <f t="shared" si="11"/>
        <v>0</v>
      </c>
    </row>
    <row r="261" spans="1:51" ht="15" thickBot="1" x14ac:dyDescent="0.4">
      <c r="A261" s="17">
        <f t="shared" si="12"/>
        <v>257</v>
      </c>
      <c r="B261" s="27"/>
      <c r="C261" s="27"/>
      <c r="D261" s="22"/>
      <c r="E261" s="36"/>
      <c r="F261" s="36"/>
      <c r="G261" s="18"/>
      <c r="H261" s="35"/>
      <c r="I261" s="35"/>
      <c r="J261" s="22"/>
      <c r="M261" s="21"/>
      <c r="N261" s="15"/>
      <c r="O261" s="67"/>
      <c r="P261" s="21"/>
      <c r="Q261" s="28"/>
      <c r="R261" s="28"/>
      <c r="S261" s="21"/>
      <c r="T261" s="27"/>
      <c r="U261" s="27"/>
      <c r="V261" s="21"/>
      <c r="W261" s="28"/>
      <c r="X261" s="28"/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8"/>
      <c r="AU261" s="28"/>
      <c r="AV261" s="28"/>
      <c r="AW261" s="10">
        <f t="shared" ref="AW261:AW288" si="13">SUM(D261,E261,G261,H261,J261,K261,M261,N261,P261,Q261,S261,T261,V261,W261,Y261,Z261,AB261,AC261,AE261,AF261,AH261,AI261,AK261,AL261,AN261,AO261,AQ261,AR261,AT261,AU261)</f>
        <v>0</v>
      </c>
      <c r="AX261" s="43">
        <f t="shared" ref="AX261:AX288" si="14">SUM(F261,I261,L261,O261,R261,U261,X261,AA261,AD261,AG261,AJ261,AM261,AP261,AS261,AV261)</f>
        <v>0</v>
      </c>
      <c r="AY261" s="35">
        <f t="shared" ref="AY261:AY288" si="15">SUM(D261,G261,J261,M261,P261,S261,V261,Y261,AB261,AE261,AH261,AK261,AN261,AQ261,AT261)</f>
        <v>0</v>
      </c>
    </row>
    <row r="262" spans="1:51" ht="15" thickBot="1" x14ac:dyDescent="0.4">
      <c r="A262" s="17">
        <f t="shared" si="12"/>
        <v>258</v>
      </c>
      <c r="B262" s="27"/>
      <c r="C262" s="27"/>
      <c r="D262" s="22"/>
      <c r="E262" s="36"/>
      <c r="F262" s="36"/>
      <c r="G262" s="18"/>
      <c r="H262" s="35"/>
      <c r="I262" s="35"/>
      <c r="J262" s="22"/>
      <c r="M262" s="21"/>
      <c r="N262" s="15"/>
      <c r="O262" s="67"/>
      <c r="P262" s="21"/>
      <c r="Q262" s="28"/>
      <c r="R262" s="28"/>
      <c r="S262" s="21"/>
      <c r="T262" s="27"/>
      <c r="U262" s="27"/>
      <c r="V262" s="21"/>
      <c r="W262" s="28"/>
      <c r="X262" s="28"/>
      <c r="Y262" s="13"/>
      <c r="Z262" s="28"/>
      <c r="AA262" s="28"/>
      <c r="AB262" s="25"/>
      <c r="AC262" s="28"/>
      <c r="AD262" s="28"/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8"/>
      <c r="AU262" s="28"/>
      <c r="AV262" s="28"/>
      <c r="AW262" s="10">
        <f t="shared" si="13"/>
        <v>0</v>
      </c>
      <c r="AX262" s="43">
        <f t="shared" si="14"/>
        <v>0</v>
      </c>
      <c r="AY262" s="35">
        <f t="shared" si="15"/>
        <v>0</v>
      </c>
    </row>
    <row r="263" spans="1:51" ht="15" thickBot="1" x14ac:dyDescent="0.4">
      <c r="A263" s="17">
        <f t="shared" si="12"/>
        <v>259</v>
      </c>
      <c r="B263" s="27"/>
      <c r="C263" s="27"/>
      <c r="D263" s="22"/>
      <c r="E263" s="36"/>
      <c r="F263" s="36"/>
      <c r="G263" s="18"/>
      <c r="H263" s="35"/>
      <c r="I263" s="35"/>
      <c r="J263" s="22"/>
      <c r="M263" s="21"/>
      <c r="N263" s="15"/>
      <c r="O263" s="67"/>
      <c r="P263" s="21"/>
      <c r="Q263" s="28"/>
      <c r="R263" s="28"/>
      <c r="S263" s="21"/>
      <c r="T263" s="27"/>
      <c r="U263" s="27"/>
      <c r="V263" s="21"/>
      <c r="W263" s="28"/>
      <c r="X263" s="28"/>
      <c r="Y263" s="13"/>
      <c r="Z263" s="28"/>
      <c r="AA263" s="28"/>
      <c r="AB263" s="25"/>
      <c r="AC263" s="28"/>
      <c r="AD263" s="28"/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8"/>
      <c r="AU263" s="28"/>
      <c r="AV263" s="28"/>
      <c r="AW263" s="10">
        <f t="shared" si="13"/>
        <v>0</v>
      </c>
      <c r="AX263" s="43">
        <f t="shared" si="14"/>
        <v>0</v>
      </c>
      <c r="AY263" s="35">
        <f t="shared" si="15"/>
        <v>0</v>
      </c>
    </row>
    <row r="264" spans="1:51" ht="15" thickBot="1" x14ac:dyDescent="0.4">
      <c r="A264" s="17">
        <f t="shared" si="12"/>
        <v>260</v>
      </c>
      <c r="B264" s="27"/>
      <c r="C264" s="27"/>
      <c r="D264" s="22"/>
      <c r="E264" s="36"/>
      <c r="F264" s="36"/>
      <c r="G264" s="18"/>
      <c r="H264" s="35"/>
      <c r="I264" s="35"/>
      <c r="J264" s="22"/>
      <c r="M264" s="21"/>
      <c r="N264" s="15"/>
      <c r="O264" s="67"/>
      <c r="P264" s="21"/>
      <c r="Q264" s="28"/>
      <c r="R264" s="28"/>
      <c r="S264" s="21"/>
      <c r="T264" s="27"/>
      <c r="U264" s="27"/>
      <c r="V264" s="21"/>
      <c r="W264" s="28"/>
      <c r="X264" s="28"/>
      <c r="Y264" s="13"/>
      <c r="Z264" s="28"/>
      <c r="AA264" s="28"/>
      <c r="AB264" s="25"/>
      <c r="AC264" s="28"/>
      <c r="AD264" s="28"/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8"/>
      <c r="AU264" s="28"/>
      <c r="AV264" s="28"/>
      <c r="AW264" s="10">
        <f t="shared" si="13"/>
        <v>0</v>
      </c>
      <c r="AX264" s="43">
        <f t="shared" si="14"/>
        <v>0</v>
      </c>
      <c r="AY264" s="35">
        <f t="shared" si="15"/>
        <v>0</v>
      </c>
    </row>
    <row r="265" spans="1:51" ht="15" thickBot="1" x14ac:dyDescent="0.4">
      <c r="A265" s="17">
        <f t="shared" si="12"/>
        <v>261</v>
      </c>
      <c r="B265" s="27"/>
      <c r="C265" s="27"/>
      <c r="D265" s="22"/>
      <c r="E265" s="36"/>
      <c r="F265" s="36"/>
      <c r="G265" s="18"/>
      <c r="H265" s="35"/>
      <c r="I265" s="35"/>
      <c r="J265" s="22"/>
      <c r="M265" s="21"/>
      <c r="N265" s="15"/>
      <c r="O265" s="67"/>
      <c r="P265" s="21"/>
      <c r="Q265" s="28"/>
      <c r="R265" s="28"/>
      <c r="S265" s="21"/>
      <c r="T265" s="27"/>
      <c r="U265" s="27"/>
      <c r="V265" s="21"/>
      <c r="W265" s="28"/>
      <c r="X265" s="28"/>
      <c r="Y265" s="13"/>
      <c r="Z265" s="28"/>
      <c r="AA265" s="28"/>
      <c r="AB265" s="25"/>
      <c r="AC265" s="28"/>
      <c r="AD265" s="28"/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8"/>
      <c r="AU265" s="28"/>
      <c r="AV265" s="28"/>
      <c r="AW265" s="10">
        <f t="shared" si="13"/>
        <v>0</v>
      </c>
      <c r="AX265" s="43">
        <f t="shared" si="14"/>
        <v>0</v>
      </c>
      <c r="AY265" s="35">
        <f t="shared" si="15"/>
        <v>0</v>
      </c>
    </row>
    <row r="266" spans="1:51" ht="15" thickBot="1" x14ac:dyDescent="0.4">
      <c r="A266" s="17">
        <f t="shared" si="12"/>
        <v>262</v>
      </c>
      <c r="B266" s="73"/>
      <c r="C266" s="73"/>
      <c r="D266" s="23"/>
      <c r="E266" s="15"/>
      <c r="F266" s="15"/>
      <c r="G266" s="18"/>
      <c r="H266" s="32"/>
      <c r="I266" s="32"/>
      <c r="J266" s="14"/>
      <c r="M266" s="21"/>
      <c r="N266" s="15"/>
      <c r="O266" s="67"/>
      <c r="P266" s="21"/>
      <c r="Q266" s="28"/>
      <c r="R266" s="28"/>
      <c r="S266" s="21"/>
      <c r="T266" s="15"/>
      <c r="U266" s="15"/>
      <c r="V266" s="21"/>
      <c r="W266" s="28"/>
      <c r="X266" s="28"/>
      <c r="Y266" s="13"/>
      <c r="Z266" s="28"/>
      <c r="AA266" s="28"/>
      <c r="AB266" s="25"/>
      <c r="AC266" s="28"/>
      <c r="AD266" s="28"/>
      <c r="AE266" s="25"/>
      <c r="AF266" s="28"/>
      <c r="AG266" s="28"/>
      <c r="AH266" s="25"/>
      <c r="AI266" s="28"/>
      <c r="AJ266" s="28"/>
      <c r="AK266" s="25"/>
      <c r="AL266" s="28"/>
      <c r="AM266" s="28"/>
      <c r="AN266" s="25"/>
      <c r="AO266" s="28"/>
      <c r="AP266" s="28"/>
      <c r="AQ266" s="25"/>
      <c r="AR266" s="28"/>
      <c r="AS266" s="28"/>
      <c r="AT266" s="25"/>
      <c r="AU266" s="75"/>
      <c r="AV266" s="75"/>
      <c r="AW266" s="10">
        <f t="shared" si="13"/>
        <v>0</v>
      </c>
      <c r="AX266" s="43">
        <f t="shared" si="14"/>
        <v>0</v>
      </c>
      <c r="AY266" s="35">
        <f t="shared" si="15"/>
        <v>0</v>
      </c>
    </row>
    <row r="267" spans="1:51" ht="15" thickBot="1" x14ac:dyDescent="0.4">
      <c r="A267" s="17">
        <f t="shared" si="12"/>
        <v>263</v>
      </c>
      <c r="B267" s="73"/>
      <c r="C267" s="73"/>
      <c r="D267" s="23"/>
      <c r="E267" s="15"/>
      <c r="F267" s="15"/>
      <c r="G267" s="18"/>
      <c r="H267" s="32"/>
      <c r="I267" s="32"/>
      <c r="J267" s="14"/>
      <c r="M267" s="21"/>
      <c r="N267" s="15"/>
      <c r="O267" s="67"/>
      <c r="P267" s="21"/>
      <c r="Q267" s="28"/>
      <c r="R267" s="28"/>
      <c r="S267" s="21"/>
      <c r="T267" s="15"/>
      <c r="U267" s="15"/>
      <c r="V267" s="21"/>
      <c r="W267" s="28"/>
      <c r="X267" s="28"/>
      <c r="Y267" s="13"/>
      <c r="Z267" s="28"/>
      <c r="AA267" s="28"/>
      <c r="AB267" s="25"/>
      <c r="AC267" s="28"/>
      <c r="AD267" s="28"/>
      <c r="AE267" s="25"/>
      <c r="AF267" s="28"/>
      <c r="AG267" s="28"/>
      <c r="AH267" s="25"/>
      <c r="AI267" s="28"/>
      <c r="AJ267" s="28"/>
      <c r="AK267" s="25"/>
      <c r="AL267" s="28"/>
      <c r="AM267" s="28"/>
      <c r="AN267" s="25"/>
      <c r="AO267" s="28"/>
      <c r="AP267" s="28"/>
      <c r="AQ267" s="25"/>
      <c r="AR267" s="28"/>
      <c r="AS267" s="28"/>
      <c r="AT267" s="25"/>
      <c r="AU267" s="75"/>
      <c r="AV267" s="75"/>
      <c r="AW267" s="10">
        <f t="shared" si="13"/>
        <v>0</v>
      </c>
      <c r="AX267" s="43">
        <f t="shared" si="14"/>
        <v>0</v>
      </c>
      <c r="AY267" s="35">
        <f t="shared" si="15"/>
        <v>0</v>
      </c>
    </row>
    <row r="268" spans="1:51" ht="15" thickBot="1" x14ac:dyDescent="0.4">
      <c r="A268" s="17">
        <f t="shared" si="12"/>
        <v>264</v>
      </c>
      <c r="B268" s="27"/>
      <c r="C268" s="27"/>
      <c r="D268" s="22"/>
      <c r="E268" s="36"/>
      <c r="F268" s="36"/>
      <c r="G268" s="18"/>
      <c r="H268" s="35"/>
      <c r="I268" s="35"/>
      <c r="J268" s="22"/>
      <c r="M268" s="21"/>
      <c r="N268" s="15"/>
      <c r="O268" s="67"/>
      <c r="P268" s="21"/>
      <c r="Q268" s="28"/>
      <c r="R268" s="28"/>
      <c r="S268" s="21"/>
      <c r="T268" s="27"/>
      <c r="U268" s="27"/>
      <c r="V268" s="21"/>
      <c r="W268" s="28"/>
      <c r="X268" s="28"/>
      <c r="Y268" s="13"/>
      <c r="Z268" s="28"/>
      <c r="AA268" s="28"/>
      <c r="AB268" s="25"/>
      <c r="AC268" s="28"/>
      <c r="AD268" s="28"/>
      <c r="AE268" s="25"/>
      <c r="AF268" s="28"/>
      <c r="AG268" s="28"/>
      <c r="AH268" s="25"/>
      <c r="AI268" s="28"/>
      <c r="AJ268" s="28"/>
      <c r="AK268" s="25"/>
      <c r="AL268" s="28"/>
      <c r="AM268" s="28"/>
      <c r="AN268" s="25"/>
      <c r="AO268" s="28"/>
      <c r="AP268" s="28"/>
      <c r="AQ268" s="25"/>
      <c r="AR268" s="28"/>
      <c r="AS268" s="28"/>
      <c r="AT268" s="28"/>
      <c r="AU268" s="28"/>
      <c r="AV268" s="28"/>
      <c r="AW268" s="10">
        <f t="shared" si="13"/>
        <v>0</v>
      </c>
      <c r="AX268" s="43">
        <f t="shared" si="14"/>
        <v>0</v>
      </c>
      <c r="AY268" s="35">
        <f t="shared" si="15"/>
        <v>0</v>
      </c>
    </row>
    <row r="269" spans="1:51" ht="15" thickBot="1" x14ac:dyDescent="0.4">
      <c r="A269" s="17">
        <f t="shared" si="12"/>
        <v>265</v>
      </c>
      <c r="B269" s="27"/>
      <c r="C269" s="27"/>
      <c r="D269" s="22"/>
      <c r="E269" s="36"/>
      <c r="F269" s="36"/>
      <c r="G269" s="18"/>
      <c r="H269" s="35"/>
      <c r="I269" s="35"/>
      <c r="J269" s="22"/>
      <c r="M269" s="21"/>
      <c r="N269" s="15"/>
      <c r="O269" s="67"/>
      <c r="P269" s="21"/>
      <c r="Q269" s="28"/>
      <c r="R269" s="28"/>
      <c r="S269" s="21"/>
      <c r="T269" s="27"/>
      <c r="U269" s="27"/>
      <c r="V269" s="21"/>
      <c r="W269" s="28"/>
      <c r="X269" s="28"/>
      <c r="Y269" s="13"/>
      <c r="Z269" s="28"/>
      <c r="AA269" s="28"/>
      <c r="AB269" s="25"/>
      <c r="AC269" s="28"/>
      <c r="AD269" s="28"/>
      <c r="AE269" s="25"/>
      <c r="AF269" s="28"/>
      <c r="AG269" s="28"/>
      <c r="AH269" s="25"/>
      <c r="AI269" s="28"/>
      <c r="AJ269" s="28"/>
      <c r="AK269" s="25"/>
      <c r="AL269" s="28"/>
      <c r="AM269" s="28"/>
      <c r="AN269" s="25"/>
      <c r="AO269" s="28"/>
      <c r="AP269" s="28"/>
      <c r="AQ269" s="25"/>
      <c r="AR269" s="28"/>
      <c r="AS269" s="28"/>
      <c r="AT269" s="28"/>
      <c r="AU269" s="28"/>
      <c r="AV269" s="28"/>
      <c r="AW269" s="10">
        <f t="shared" si="13"/>
        <v>0</v>
      </c>
      <c r="AX269" s="43">
        <f t="shared" si="14"/>
        <v>0</v>
      </c>
      <c r="AY269" s="35">
        <f t="shared" si="15"/>
        <v>0</v>
      </c>
    </row>
    <row r="270" spans="1:51" ht="15" thickBot="1" x14ac:dyDescent="0.4">
      <c r="A270" s="17">
        <f t="shared" si="12"/>
        <v>266</v>
      </c>
      <c r="B270" s="27"/>
      <c r="C270" s="27"/>
      <c r="D270" s="22"/>
      <c r="E270" s="36"/>
      <c r="F270" s="36"/>
      <c r="G270" s="18"/>
      <c r="H270" s="35"/>
      <c r="I270" s="35"/>
      <c r="J270" s="22"/>
      <c r="M270" s="21"/>
      <c r="N270" s="15"/>
      <c r="O270" s="67"/>
      <c r="P270" s="21"/>
      <c r="Q270" s="28"/>
      <c r="R270" s="28"/>
      <c r="S270" s="21"/>
      <c r="T270" s="27"/>
      <c r="U270" s="27"/>
      <c r="V270" s="21"/>
      <c r="W270" s="28"/>
      <c r="X270" s="28"/>
      <c r="Y270" s="13"/>
      <c r="Z270" s="28"/>
      <c r="AA270" s="28"/>
      <c r="AB270" s="25"/>
      <c r="AC270" s="28"/>
      <c r="AD270" s="28"/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8"/>
      <c r="AU270" s="28"/>
      <c r="AV270" s="28"/>
      <c r="AW270" s="10">
        <f t="shared" si="13"/>
        <v>0</v>
      </c>
      <c r="AX270" s="43">
        <f t="shared" si="14"/>
        <v>0</v>
      </c>
      <c r="AY270" s="35">
        <f t="shared" si="15"/>
        <v>0</v>
      </c>
    </row>
    <row r="271" spans="1:51" ht="15" thickBot="1" x14ac:dyDescent="0.4">
      <c r="A271" s="17">
        <f t="shared" si="12"/>
        <v>267</v>
      </c>
      <c r="B271" s="27"/>
      <c r="C271" s="27"/>
      <c r="D271" s="22"/>
      <c r="E271" s="36"/>
      <c r="F271" s="36"/>
      <c r="G271" s="18"/>
      <c r="H271" s="35"/>
      <c r="I271" s="35"/>
      <c r="J271" s="22"/>
      <c r="M271" s="21"/>
      <c r="N271" s="15"/>
      <c r="O271" s="67"/>
      <c r="P271" s="21"/>
      <c r="Q271" s="28"/>
      <c r="R271" s="28"/>
      <c r="S271" s="21"/>
      <c r="T271" s="27"/>
      <c r="U271" s="27"/>
      <c r="V271" s="21"/>
      <c r="W271" s="28"/>
      <c r="X271" s="28"/>
      <c r="Y271" s="13"/>
      <c r="Z271" s="28"/>
      <c r="AA271" s="28"/>
      <c r="AB271" s="25"/>
      <c r="AC271" s="28"/>
      <c r="AD271" s="28"/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/>
      <c r="AR271" s="28"/>
      <c r="AS271" s="28"/>
      <c r="AT271" s="28"/>
      <c r="AU271" s="28"/>
      <c r="AV271" s="28"/>
      <c r="AW271" s="10">
        <f t="shared" si="13"/>
        <v>0</v>
      </c>
      <c r="AX271" s="43">
        <f t="shared" si="14"/>
        <v>0</v>
      </c>
      <c r="AY271" s="35">
        <f t="shared" si="15"/>
        <v>0</v>
      </c>
    </row>
    <row r="272" spans="1:51" ht="15" thickBot="1" x14ac:dyDescent="0.4">
      <c r="A272" s="17">
        <f t="shared" si="12"/>
        <v>268</v>
      </c>
      <c r="B272" s="27"/>
      <c r="C272" s="27"/>
      <c r="D272" s="22"/>
      <c r="E272" s="36"/>
      <c r="F272" s="36"/>
      <c r="G272" s="18"/>
      <c r="H272" s="35"/>
      <c r="I272" s="35"/>
      <c r="J272" s="22"/>
      <c r="M272" s="21"/>
      <c r="N272" s="15"/>
      <c r="O272" s="67"/>
      <c r="P272" s="21"/>
      <c r="Q272" s="28"/>
      <c r="R272" s="28"/>
      <c r="S272" s="21"/>
      <c r="T272" s="27"/>
      <c r="U272" s="27"/>
      <c r="V272" s="21"/>
      <c r="W272" s="28"/>
      <c r="X272" s="28"/>
      <c r="Y272" s="13"/>
      <c r="Z272" s="28"/>
      <c r="AA272" s="28"/>
      <c r="AB272" s="25"/>
      <c r="AC272" s="28"/>
      <c r="AD272" s="28"/>
      <c r="AE272" s="25"/>
      <c r="AF272" s="28"/>
      <c r="AG272" s="28"/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8"/>
      <c r="AU272" s="28"/>
      <c r="AV272" s="28"/>
      <c r="AW272" s="10">
        <f t="shared" si="13"/>
        <v>0</v>
      </c>
      <c r="AX272" s="43">
        <f t="shared" si="14"/>
        <v>0</v>
      </c>
      <c r="AY272" s="35">
        <f t="shared" si="15"/>
        <v>0</v>
      </c>
    </row>
    <row r="273" spans="1:51" ht="15" thickBot="1" x14ac:dyDescent="0.4">
      <c r="A273" s="17">
        <f t="shared" si="12"/>
        <v>269</v>
      </c>
      <c r="B273" s="27"/>
      <c r="C273" s="27"/>
      <c r="D273" s="22"/>
      <c r="E273" s="36"/>
      <c r="F273" s="36"/>
      <c r="G273" s="18"/>
      <c r="H273" s="35"/>
      <c r="I273" s="35"/>
      <c r="J273" s="22"/>
      <c r="M273" s="21"/>
      <c r="N273" s="15"/>
      <c r="O273" s="67"/>
      <c r="P273" s="21"/>
      <c r="Q273" s="28"/>
      <c r="R273" s="28"/>
      <c r="S273" s="21"/>
      <c r="T273" s="27"/>
      <c r="U273" s="27"/>
      <c r="V273" s="21"/>
      <c r="W273" s="28"/>
      <c r="X273" s="28"/>
      <c r="Y273" s="13"/>
      <c r="Z273" s="28"/>
      <c r="AA273" s="28"/>
      <c r="AB273" s="25"/>
      <c r="AC273" s="28"/>
      <c r="AD273" s="28"/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8"/>
      <c r="AU273" s="28"/>
      <c r="AV273" s="28"/>
      <c r="AW273" s="10">
        <f t="shared" si="13"/>
        <v>0</v>
      </c>
      <c r="AX273" s="43">
        <f t="shared" si="14"/>
        <v>0</v>
      </c>
      <c r="AY273" s="35">
        <f t="shared" si="15"/>
        <v>0</v>
      </c>
    </row>
    <row r="274" spans="1:51" ht="15" thickBot="1" x14ac:dyDescent="0.4">
      <c r="A274" s="17">
        <f t="shared" si="12"/>
        <v>270</v>
      </c>
      <c r="B274" s="27"/>
      <c r="C274" s="27"/>
      <c r="D274" s="22"/>
      <c r="E274" s="36"/>
      <c r="F274" s="36"/>
      <c r="G274" s="18"/>
      <c r="H274" s="35"/>
      <c r="I274" s="35"/>
      <c r="J274" s="22"/>
      <c r="M274" s="21"/>
      <c r="N274" s="15"/>
      <c r="O274" s="67"/>
      <c r="P274" s="21"/>
      <c r="Q274" s="29"/>
      <c r="R274" s="29"/>
      <c r="S274" s="21"/>
      <c r="T274" s="27"/>
      <c r="U274" s="27"/>
      <c r="V274" s="21"/>
      <c r="W274" s="28"/>
      <c r="X274" s="28"/>
      <c r="Y274" s="13"/>
      <c r="Z274" s="28"/>
      <c r="AA274" s="28"/>
      <c r="AB274" s="25"/>
      <c r="AC274" s="28"/>
      <c r="AD274" s="28"/>
      <c r="AE274" s="25"/>
      <c r="AF274" s="28"/>
      <c r="AG274" s="28"/>
      <c r="AH274" s="25"/>
      <c r="AI274" s="28"/>
      <c r="AJ274" s="28"/>
      <c r="AK274" s="25"/>
      <c r="AL274" s="28"/>
      <c r="AM274" s="28"/>
      <c r="AN274" s="25"/>
      <c r="AO274" s="28"/>
      <c r="AP274" s="28"/>
      <c r="AQ274" s="25"/>
      <c r="AR274" s="28"/>
      <c r="AS274" s="28"/>
      <c r="AT274" s="28"/>
      <c r="AU274" s="28"/>
      <c r="AV274" s="28"/>
      <c r="AW274" s="10">
        <f t="shared" si="13"/>
        <v>0</v>
      </c>
      <c r="AX274" s="43">
        <f t="shared" si="14"/>
        <v>0</v>
      </c>
      <c r="AY274" s="35">
        <f t="shared" si="15"/>
        <v>0</v>
      </c>
    </row>
    <row r="275" spans="1:51" ht="15" thickBot="1" x14ac:dyDescent="0.4">
      <c r="A275" s="17">
        <f t="shared" si="12"/>
        <v>271</v>
      </c>
      <c r="B275" s="27"/>
      <c r="C275" s="27"/>
      <c r="D275" s="22"/>
      <c r="E275" s="36"/>
      <c r="F275" s="36"/>
      <c r="G275" s="18"/>
      <c r="H275" s="35"/>
      <c r="I275" s="35"/>
      <c r="J275" s="22"/>
      <c r="M275" s="21"/>
      <c r="N275" s="15"/>
      <c r="O275" s="67"/>
      <c r="P275" s="21"/>
      <c r="Q275" s="28"/>
      <c r="R275" s="28"/>
      <c r="S275" s="21"/>
      <c r="T275" s="27"/>
      <c r="U275" s="27"/>
      <c r="V275" s="21"/>
      <c r="W275" s="28"/>
      <c r="X275" s="28"/>
      <c r="Y275" s="13"/>
      <c r="Z275" s="28"/>
      <c r="AA275" s="28"/>
      <c r="AB275" s="25"/>
      <c r="AC275" s="28"/>
      <c r="AD275" s="28"/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/>
      <c r="AR275" s="28"/>
      <c r="AS275" s="28"/>
      <c r="AT275" s="28"/>
      <c r="AU275" s="28"/>
      <c r="AV275" s="28"/>
      <c r="AW275" s="10">
        <f t="shared" si="13"/>
        <v>0</v>
      </c>
      <c r="AX275" s="43">
        <f t="shared" si="14"/>
        <v>0</v>
      </c>
      <c r="AY275" s="35">
        <f t="shared" si="15"/>
        <v>0</v>
      </c>
    </row>
    <row r="276" spans="1:51" ht="15" thickBot="1" x14ac:dyDescent="0.4">
      <c r="A276" s="17">
        <f t="shared" ref="A276:A300" si="16">SUM(A275+1)</f>
        <v>272</v>
      </c>
      <c r="B276" s="27"/>
      <c r="C276" s="27"/>
      <c r="D276" s="22"/>
      <c r="E276" s="36"/>
      <c r="F276" s="36"/>
      <c r="G276" s="18"/>
      <c r="H276" s="35"/>
      <c r="I276" s="35"/>
      <c r="J276" s="22"/>
      <c r="M276" s="21"/>
      <c r="N276" s="15"/>
      <c r="O276" s="67"/>
      <c r="P276" s="21"/>
      <c r="Q276" s="28"/>
      <c r="R276" s="28"/>
      <c r="S276" s="21"/>
      <c r="T276" s="27"/>
      <c r="U276" s="27"/>
      <c r="V276" s="21"/>
      <c r="W276" s="28"/>
      <c r="X276" s="28"/>
      <c r="Y276" s="13"/>
      <c r="Z276" s="28"/>
      <c r="AA276" s="28"/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/>
      <c r="AR276" s="28"/>
      <c r="AS276" s="28"/>
      <c r="AT276" s="28"/>
      <c r="AU276" s="28"/>
      <c r="AV276" s="28"/>
      <c r="AW276" s="10">
        <f t="shared" si="13"/>
        <v>0</v>
      </c>
      <c r="AX276" s="43">
        <f t="shared" si="14"/>
        <v>0</v>
      </c>
      <c r="AY276" s="35">
        <f t="shared" si="15"/>
        <v>0</v>
      </c>
    </row>
    <row r="277" spans="1:51" ht="15" thickBot="1" x14ac:dyDescent="0.4">
      <c r="A277" s="17">
        <f t="shared" si="16"/>
        <v>273</v>
      </c>
      <c r="B277" s="27"/>
      <c r="C277" s="27"/>
      <c r="D277" s="22"/>
      <c r="E277" s="36"/>
      <c r="F277" s="36"/>
      <c r="G277" s="18"/>
      <c r="H277" s="35"/>
      <c r="I277" s="35"/>
      <c r="J277" s="22"/>
      <c r="M277" s="21"/>
      <c r="N277" s="15"/>
      <c r="O277" s="67"/>
      <c r="P277" s="21"/>
      <c r="Q277" s="28"/>
      <c r="R277" s="28"/>
      <c r="S277" s="21"/>
      <c r="T277" s="81"/>
      <c r="U277" s="78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8"/>
      <c r="AU277" s="28"/>
      <c r="AV277" s="28"/>
      <c r="AW277" s="10">
        <f t="shared" si="13"/>
        <v>0</v>
      </c>
      <c r="AX277" s="43">
        <f t="shared" si="14"/>
        <v>0</v>
      </c>
      <c r="AY277" s="35">
        <f t="shared" si="15"/>
        <v>0</v>
      </c>
    </row>
    <row r="278" spans="1:51" ht="15" thickBot="1" x14ac:dyDescent="0.4">
      <c r="A278" s="17">
        <f t="shared" si="16"/>
        <v>274</v>
      </c>
      <c r="B278" s="27"/>
      <c r="C278" s="27"/>
      <c r="D278" s="22"/>
      <c r="E278" s="36"/>
      <c r="F278" s="36"/>
      <c r="G278" s="18"/>
      <c r="H278" s="35"/>
      <c r="I278" s="35"/>
      <c r="J278" s="22"/>
      <c r="M278" s="21"/>
      <c r="N278" s="15"/>
      <c r="O278" s="67"/>
      <c r="P278" s="21"/>
      <c r="Q278" s="28"/>
      <c r="R278" s="28"/>
      <c r="S278" s="21"/>
      <c r="T278" s="80"/>
      <c r="U278" s="78"/>
      <c r="V278" s="21"/>
      <c r="W278" s="28"/>
      <c r="X278" s="28"/>
      <c r="Y278" s="13"/>
      <c r="Z278" s="28"/>
      <c r="AA278" s="28"/>
      <c r="AB278" s="25"/>
      <c r="AC278" s="28"/>
      <c r="AD278" s="28"/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8"/>
      <c r="AU278" s="28"/>
      <c r="AV278" s="28"/>
      <c r="AW278" s="10">
        <f t="shared" si="13"/>
        <v>0</v>
      </c>
      <c r="AX278" s="43">
        <f t="shared" si="14"/>
        <v>0</v>
      </c>
      <c r="AY278" s="35">
        <f t="shared" si="15"/>
        <v>0</v>
      </c>
    </row>
    <row r="279" spans="1:51" ht="15" thickBot="1" x14ac:dyDescent="0.4">
      <c r="A279" s="17">
        <f t="shared" si="16"/>
        <v>275</v>
      </c>
      <c r="B279" s="73"/>
      <c r="C279" s="73"/>
      <c r="D279" s="23"/>
      <c r="E279" s="15"/>
      <c r="F279" s="15"/>
      <c r="G279" s="18"/>
      <c r="H279" s="32"/>
      <c r="I279" s="32"/>
      <c r="J279" s="14"/>
      <c r="M279" s="21"/>
      <c r="N279" s="15"/>
      <c r="O279" s="67"/>
      <c r="P279" s="21"/>
      <c r="Q279" s="28"/>
      <c r="R279" s="28"/>
      <c r="S279" s="21"/>
      <c r="T279" s="15"/>
      <c r="U279" s="15"/>
      <c r="V279" s="21"/>
      <c r="W279" s="28"/>
      <c r="X279" s="28"/>
      <c r="Y279" s="13"/>
      <c r="Z279" s="28"/>
      <c r="AA279" s="28"/>
      <c r="AB279" s="25"/>
      <c r="AC279" s="28"/>
      <c r="AD279" s="28"/>
      <c r="AE279" s="25"/>
      <c r="AF279" s="28"/>
      <c r="AG279" s="28"/>
      <c r="AH279" s="25"/>
      <c r="AI279" s="28"/>
      <c r="AJ279" s="28"/>
      <c r="AK279" s="25"/>
      <c r="AL279" s="28"/>
      <c r="AM279" s="28"/>
      <c r="AN279" s="25"/>
      <c r="AO279" s="28"/>
      <c r="AP279" s="28"/>
      <c r="AQ279" s="25"/>
      <c r="AR279" s="28"/>
      <c r="AS279" s="28"/>
      <c r="AT279" s="25"/>
      <c r="AU279" s="75"/>
      <c r="AV279" s="75"/>
      <c r="AW279" s="10">
        <f t="shared" si="13"/>
        <v>0</v>
      </c>
      <c r="AX279" s="43">
        <f t="shared" si="14"/>
        <v>0</v>
      </c>
      <c r="AY279" s="35">
        <f t="shared" si="15"/>
        <v>0</v>
      </c>
    </row>
    <row r="280" spans="1:51" ht="15" thickBot="1" x14ac:dyDescent="0.4">
      <c r="A280" s="17">
        <f t="shared" si="16"/>
        <v>276</v>
      </c>
      <c r="B280" s="73"/>
      <c r="C280" s="73"/>
      <c r="D280" s="23"/>
      <c r="E280" s="15"/>
      <c r="F280" s="15"/>
      <c r="G280" s="18"/>
      <c r="H280" s="32"/>
      <c r="I280" s="32"/>
      <c r="J280" s="14"/>
      <c r="M280" s="21"/>
      <c r="N280" s="15"/>
      <c r="O280" s="67"/>
      <c r="P280" s="21"/>
      <c r="Q280" s="28"/>
      <c r="R280" s="28"/>
      <c r="S280" s="21"/>
      <c r="T280" s="15"/>
      <c r="U280" s="15"/>
      <c r="V280" s="21"/>
      <c r="W280" s="28"/>
      <c r="X280" s="28"/>
      <c r="Y280" s="13"/>
      <c r="Z280" s="28"/>
      <c r="AA280" s="28"/>
      <c r="AB280" s="25"/>
      <c r="AC280" s="28"/>
      <c r="AD280" s="28"/>
      <c r="AE280" s="25"/>
      <c r="AF280" s="28"/>
      <c r="AG280" s="28"/>
      <c r="AH280" s="25"/>
      <c r="AI280" s="28"/>
      <c r="AJ280" s="28"/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75"/>
      <c r="AV280" s="75"/>
      <c r="AW280" s="10">
        <f t="shared" si="13"/>
        <v>0</v>
      </c>
      <c r="AX280" s="43">
        <f t="shared" si="14"/>
        <v>0</v>
      </c>
      <c r="AY280" s="35">
        <f t="shared" si="15"/>
        <v>0</v>
      </c>
    </row>
    <row r="281" spans="1:51" ht="15" thickBot="1" x14ac:dyDescent="0.4">
      <c r="A281" s="17">
        <f t="shared" si="16"/>
        <v>277</v>
      </c>
      <c r="B281" s="27"/>
      <c r="C281" s="27"/>
      <c r="D281" s="22"/>
      <c r="E281" s="36"/>
      <c r="F281" s="36"/>
      <c r="G281" s="18"/>
      <c r="H281" s="35"/>
      <c r="I281" s="35"/>
      <c r="J281" s="22"/>
      <c r="M281" s="21"/>
      <c r="N281" s="15"/>
      <c r="O281" s="67"/>
      <c r="P281" s="21"/>
      <c r="Q281" s="28"/>
      <c r="R281" s="28"/>
      <c r="S281" s="21"/>
      <c r="T281" s="27"/>
      <c r="U281" s="27"/>
      <c r="V281" s="21"/>
      <c r="W281" s="28"/>
      <c r="X281" s="28"/>
      <c r="Y281" s="13"/>
      <c r="Z281" s="28"/>
      <c r="AA281" s="28"/>
      <c r="AB281" s="25"/>
      <c r="AC281" s="28"/>
      <c r="AD281" s="28"/>
      <c r="AE281" s="25"/>
      <c r="AF281" s="28"/>
      <c r="AG281" s="28"/>
      <c r="AH281" s="25"/>
      <c r="AI281" s="28"/>
      <c r="AJ281" s="28"/>
      <c r="AK281" s="25"/>
      <c r="AL281" s="28"/>
      <c r="AM281" s="28"/>
      <c r="AN281" s="25"/>
      <c r="AO281" s="28"/>
      <c r="AP281" s="28"/>
      <c r="AQ281" s="25"/>
      <c r="AR281" s="28"/>
      <c r="AS281" s="28"/>
      <c r="AT281" s="28"/>
      <c r="AU281" s="28"/>
      <c r="AV281" s="28"/>
      <c r="AW281" s="10">
        <f t="shared" si="13"/>
        <v>0</v>
      </c>
      <c r="AX281" s="43">
        <f t="shared" si="14"/>
        <v>0</v>
      </c>
      <c r="AY281" s="35">
        <f t="shared" si="15"/>
        <v>0</v>
      </c>
    </row>
    <row r="282" spans="1:51" ht="15" thickBot="1" x14ac:dyDescent="0.4">
      <c r="A282" s="17">
        <f t="shared" si="16"/>
        <v>278</v>
      </c>
      <c r="B282" s="27"/>
      <c r="C282" s="27"/>
      <c r="D282" s="22"/>
      <c r="E282" s="36"/>
      <c r="F282" s="36"/>
      <c r="G282" s="18"/>
      <c r="H282" s="35"/>
      <c r="I282" s="35"/>
      <c r="J282" s="22"/>
      <c r="M282" s="21"/>
      <c r="N282" s="15"/>
      <c r="O282" s="67"/>
      <c r="P282" s="21"/>
      <c r="Q282" s="28"/>
      <c r="R282" s="28"/>
      <c r="S282" s="21"/>
      <c r="T282" s="27"/>
      <c r="U282" s="27"/>
      <c r="V282" s="21"/>
      <c r="W282" s="28"/>
      <c r="X282" s="28"/>
      <c r="Y282" s="13"/>
      <c r="Z282" s="28"/>
      <c r="AA282" s="28"/>
      <c r="AB282" s="25"/>
      <c r="AC282" s="28"/>
      <c r="AD282" s="28"/>
      <c r="AE282" s="25"/>
      <c r="AF282" s="28"/>
      <c r="AG282" s="28"/>
      <c r="AH282" s="25"/>
      <c r="AI282" s="28"/>
      <c r="AJ282" s="28"/>
      <c r="AK282" s="25"/>
      <c r="AL282" s="28"/>
      <c r="AM282" s="28"/>
      <c r="AN282" s="25"/>
      <c r="AO282" s="28"/>
      <c r="AP282" s="28"/>
      <c r="AQ282" s="25"/>
      <c r="AR282" s="28"/>
      <c r="AS282" s="28"/>
      <c r="AT282" s="28"/>
      <c r="AU282" s="28"/>
      <c r="AV282" s="28"/>
      <c r="AW282" s="10">
        <f t="shared" si="13"/>
        <v>0</v>
      </c>
      <c r="AX282" s="43">
        <f t="shared" si="14"/>
        <v>0</v>
      </c>
      <c r="AY282" s="35">
        <f t="shared" si="15"/>
        <v>0</v>
      </c>
    </row>
    <row r="283" spans="1:51" ht="15" thickBot="1" x14ac:dyDescent="0.4">
      <c r="A283" s="17">
        <f t="shared" si="16"/>
        <v>279</v>
      </c>
      <c r="B283" s="83"/>
      <c r="C283" s="27"/>
      <c r="D283" s="22"/>
      <c r="E283" s="36"/>
      <c r="F283" s="36"/>
      <c r="G283" s="18"/>
      <c r="H283" s="35"/>
      <c r="I283" s="35"/>
      <c r="J283" s="22"/>
      <c r="M283" s="21"/>
      <c r="N283" s="15"/>
      <c r="O283" s="67"/>
      <c r="P283" s="21"/>
      <c r="Q283" s="28"/>
      <c r="R283" s="28"/>
      <c r="S283" s="21"/>
      <c r="T283" s="27"/>
      <c r="U283" s="27"/>
      <c r="V283" s="21"/>
      <c r="W283" s="28"/>
      <c r="X283" s="28"/>
      <c r="Y283" s="13"/>
      <c r="Z283" s="28"/>
      <c r="AA283" s="28"/>
      <c r="AB283" s="25"/>
      <c r="AC283" s="28"/>
      <c r="AD283" s="28"/>
      <c r="AE283" s="25"/>
      <c r="AF283" s="28"/>
      <c r="AG283" s="28"/>
      <c r="AH283" s="25"/>
      <c r="AI283" s="28"/>
      <c r="AJ283" s="28"/>
      <c r="AK283" s="25"/>
      <c r="AL283" s="28"/>
      <c r="AM283" s="28"/>
      <c r="AN283" s="25"/>
      <c r="AO283" s="28"/>
      <c r="AP283" s="28"/>
      <c r="AQ283" s="25"/>
      <c r="AR283" s="28"/>
      <c r="AS283" s="28"/>
      <c r="AT283" s="28"/>
      <c r="AU283" s="28"/>
      <c r="AV283" s="28"/>
      <c r="AW283" s="10">
        <f t="shared" si="13"/>
        <v>0</v>
      </c>
      <c r="AX283" s="43">
        <f t="shared" si="14"/>
        <v>0</v>
      </c>
      <c r="AY283" s="35">
        <f t="shared" si="15"/>
        <v>0</v>
      </c>
    </row>
    <row r="284" spans="1:51" ht="15" thickBot="1" x14ac:dyDescent="0.4">
      <c r="A284" s="17">
        <f t="shared" si="16"/>
        <v>280</v>
      </c>
      <c r="B284" s="27"/>
      <c r="C284" s="27"/>
      <c r="D284" s="22"/>
      <c r="E284" s="36"/>
      <c r="F284" s="36"/>
      <c r="G284" s="18"/>
      <c r="H284" s="35"/>
      <c r="I284" s="35"/>
      <c r="J284" s="22"/>
      <c r="M284" s="21"/>
      <c r="N284" s="15"/>
      <c r="O284" s="67"/>
      <c r="P284" s="21"/>
      <c r="Q284" s="28"/>
      <c r="R284" s="28"/>
      <c r="S284" s="21"/>
      <c r="T284" s="27"/>
      <c r="U284" s="27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/>
      <c r="AI284" s="28"/>
      <c r="AJ284" s="28"/>
      <c r="AK284" s="25"/>
      <c r="AL284" s="28"/>
      <c r="AM284" s="28"/>
      <c r="AN284" s="25"/>
      <c r="AO284" s="28"/>
      <c r="AP284" s="28"/>
      <c r="AQ284" s="25"/>
      <c r="AR284" s="28"/>
      <c r="AS284" s="28"/>
      <c r="AT284" s="28"/>
      <c r="AU284" s="28"/>
      <c r="AV284" s="28"/>
      <c r="AW284" s="10">
        <f t="shared" si="13"/>
        <v>0</v>
      </c>
      <c r="AX284" s="43">
        <f t="shared" si="14"/>
        <v>0</v>
      </c>
      <c r="AY284" s="35">
        <f t="shared" si="15"/>
        <v>0</v>
      </c>
    </row>
    <row r="285" spans="1:51" ht="15" thickBot="1" x14ac:dyDescent="0.4">
      <c r="A285" s="17">
        <f t="shared" si="16"/>
        <v>281</v>
      </c>
      <c r="B285" s="72"/>
      <c r="C285" s="72"/>
      <c r="D285" s="23"/>
      <c r="E285" s="15"/>
      <c r="F285" s="15"/>
      <c r="G285" s="18"/>
      <c r="H285" s="32"/>
      <c r="I285" s="32"/>
      <c r="J285" s="14"/>
      <c r="M285" s="21"/>
      <c r="N285" s="15"/>
      <c r="O285" s="67"/>
      <c r="P285" s="21"/>
      <c r="Q285" s="28"/>
      <c r="R285" s="28"/>
      <c r="S285" s="21"/>
      <c r="T285" s="15"/>
      <c r="U285" s="15"/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/>
      <c r="AI285" s="28"/>
      <c r="AJ285" s="28"/>
      <c r="AK285" s="25"/>
      <c r="AL285" s="28"/>
      <c r="AM285" s="28"/>
      <c r="AN285" s="25"/>
      <c r="AO285" s="28"/>
      <c r="AP285" s="28"/>
      <c r="AQ285" s="25"/>
      <c r="AR285" s="28"/>
      <c r="AS285" s="28"/>
      <c r="AT285" s="25"/>
      <c r="AU285" s="75"/>
      <c r="AV285" s="75"/>
      <c r="AW285" s="10">
        <f t="shared" si="13"/>
        <v>0</v>
      </c>
      <c r="AX285" s="43">
        <f t="shared" si="14"/>
        <v>0</v>
      </c>
      <c r="AY285" s="35">
        <f t="shared" si="15"/>
        <v>0</v>
      </c>
    </row>
    <row r="286" spans="1:51" ht="15" thickBot="1" x14ac:dyDescent="0.4">
      <c r="A286" s="17">
        <f t="shared" si="16"/>
        <v>282</v>
      </c>
      <c r="B286" s="72"/>
      <c r="C286" s="72"/>
      <c r="D286" s="23"/>
      <c r="E286" s="15"/>
      <c r="F286" s="15"/>
      <c r="G286" s="18"/>
      <c r="H286" s="32"/>
      <c r="I286" s="32"/>
      <c r="J286" s="14"/>
      <c r="M286" s="21"/>
      <c r="N286" s="15"/>
      <c r="O286" s="67"/>
      <c r="P286" s="21"/>
      <c r="Q286" s="28"/>
      <c r="R286" s="28"/>
      <c r="S286" s="21"/>
      <c r="T286" s="15"/>
      <c r="U286" s="15"/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/>
      <c r="AL286" s="28"/>
      <c r="AM286" s="28"/>
      <c r="AN286" s="25"/>
      <c r="AO286" s="28"/>
      <c r="AP286" s="28"/>
      <c r="AQ286" s="25"/>
      <c r="AR286" s="28"/>
      <c r="AS286" s="28"/>
      <c r="AT286" s="25"/>
      <c r="AU286" s="75"/>
      <c r="AV286" s="75"/>
      <c r="AW286" s="10">
        <f t="shared" si="13"/>
        <v>0</v>
      </c>
      <c r="AX286" s="43">
        <f t="shared" si="14"/>
        <v>0</v>
      </c>
      <c r="AY286" s="35">
        <f t="shared" si="15"/>
        <v>0</v>
      </c>
    </row>
    <row r="287" spans="1:51" ht="15" thickBot="1" x14ac:dyDescent="0.4">
      <c r="A287" s="17">
        <f t="shared" si="16"/>
        <v>283</v>
      </c>
      <c r="B287" s="27"/>
      <c r="C287" s="27"/>
      <c r="D287" s="22"/>
      <c r="E287" s="36"/>
      <c r="F287" s="36"/>
      <c r="G287" s="18"/>
      <c r="H287" s="35"/>
      <c r="I287" s="35"/>
      <c r="J287" s="22"/>
      <c r="M287" s="21"/>
      <c r="N287" s="15"/>
      <c r="O287" s="67"/>
      <c r="P287" s="21"/>
      <c r="Q287" s="28"/>
      <c r="R287" s="28"/>
      <c r="S287" s="21"/>
      <c r="T287" s="27"/>
      <c r="U287" s="27"/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8"/>
      <c r="AU287" s="28"/>
      <c r="AV287" s="28"/>
      <c r="AW287" s="10">
        <f t="shared" si="13"/>
        <v>0</v>
      </c>
      <c r="AX287" s="43">
        <f t="shared" si="14"/>
        <v>0</v>
      </c>
      <c r="AY287" s="35">
        <f t="shared" si="15"/>
        <v>0</v>
      </c>
    </row>
    <row r="288" spans="1:51" ht="15" thickBot="1" x14ac:dyDescent="0.4">
      <c r="A288" s="17">
        <f t="shared" si="16"/>
        <v>284</v>
      </c>
      <c r="B288" s="27"/>
      <c r="C288" s="27"/>
      <c r="D288" s="22"/>
      <c r="E288" s="36"/>
      <c r="F288" s="36"/>
      <c r="G288" s="18"/>
      <c r="H288" s="35"/>
      <c r="I288" s="35"/>
      <c r="J288" s="22"/>
      <c r="M288" s="21"/>
      <c r="N288" s="15"/>
      <c r="O288" s="67"/>
      <c r="P288" s="21"/>
      <c r="Q288" s="28"/>
      <c r="R288" s="28"/>
      <c r="S288" s="21"/>
      <c r="T288" s="27"/>
      <c r="U288" s="27"/>
      <c r="V288" s="21"/>
      <c r="W288" s="28"/>
      <c r="X288" s="28"/>
      <c r="Y288" s="13"/>
      <c r="Z288" s="28"/>
      <c r="AA288" s="28"/>
      <c r="AB288" s="25"/>
      <c r="AC288" s="28"/>
      <c r="AD288" s="28"/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8"/>
      <c r="AU288" s="28"/>
      <c r="AV288" s="28"/>
      <c r="AW288" s="10">
        <f t="shared" si="13"/>
        <v>0</v>
      </c>
      <c r="AX288" s="43">
        <f t="shared" si="14"/>
        <v>0</v>
      </c>
      <c r="AY288" s="35">
        <f t="shared" si="15"/>
        <v>0</v>
      </c>
    </row>
    <row r="289" spans="1:51" ht="15" thickBot="1" x14ac:dyDescent="0.4">
      <c r="A289" s="17">
        <f t="shared" si="16"/>
        <v>285</v>
      </c>
      <c r="B289" s="27"/>
      <c r="C289" s="27"/>
      <c r="D289" s="22"/>
      <c r="E289" s="36"/>
      <c r="F289" s="36"/>
      <c r="G289" s="18"/>
      <c r="H289" s="35"/>
      <c r="I289" s="35"/>
      <c r="J289" s="22"/>
      <c r="M289" s="21"/>
      <c r="N289" s="15"/>
      <c r="O289" s="67"/>
      <c r="P289" s="21"/>
      <c r="Q289" s="28"/>
      <c r="R289" s="28"/>
      <c r="S289" s="21"/>
      <c r="T289" s="27"/>
      <c r="U289" s="27"/>
      <c r="V289" s="21"/>
      <c r="W289" s="28"/>
      <c r="X289" s="28"/>
      <c r="Y289" s="13"/>
      <c r="Z289" s="28"/>
      <c r="AA289" s="28"/>
      <c r="AB289" s="25"/>
      <c r="AC289" s="28"/>
      <c r="AD289" s="28"/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8"/>
      <c r="AU289" s="28"/>
      <c r="AV289" s="28"/>
      <c r="AW289" s="10">
        <f t="shared" ref="AW289:AW290" si="17">SUM(D289,E289,G289,H289,J289,K289,M289,N289,P289,Q289,S289,T289,V289,W289,Y289,Z289,AB289,AC289,AE289,AF289,AH289,AI289,AK289,AL289,AN289,AO289,AQ289,AR289,AT289,AU289)</f>
        <v>0</v>
      </c>
      <c r="AX289" s="43">
        <f t="shared" ref="AX289:AX290" si="18">SUM(F289,I289,L289,O289,R289,U289,X289,AA289,AD289,AG289,AJ289,AM289,AP289,AS289,AV289)</f>
        <v>0</v>
      </c>
      <c r="AY289" s="35">
        <f t="shared" ref="AY289:AY290" si="19">SUM(D289,G289,J289,M289,P289,S289,V289,Y289,AB289,AE289,AH289,AK289,AN289,AQ289,AT289)</f>
        <v>0</v>
      </c>
    </row>
    <row r="290" spans="1:51" ht="15" thickBot="1" x14ac:dyDescent="0.4">
      <c r="A290" s="17">
        <f t="shared" si="16"/>
        <v>286</v>
      </c>
      <c r="B290" s="27"/>
      <c r="C290" s="27"/>
      <c r="D290" s="22"/>
      <c r="E290" s="36"/>
      <c r="F290" s="36"/>
      <c r="G290" s="18"/>
      <c r="H290" s="35"/>
      <c r="I290" s="35"/>
      <c r="J290" s="22"/>
      <c r="M290" s="21"/>
      <c r="N290" s="15"/>
      <c r="O290" s="67"/>
      <c r="P290" s="21"/>
      <c r="Q290" s="28"/>
      <c r="R290" s="28"/>
      <c r="S290" s="21"/>
      <c r="T290" s="27"/>
      <c r="U290" s="27"/>
      <c r="V290" s="21"/>
      <c r="W290" s="28"/>
      <c r="X290" s="28"/>
      <c r="Y290" s="13"/>
      <c r="Z290" s="28"/>
      <c r="AA290" s="28"/>
      <c r="AB290" s="25"/>
      <c r="AC290" s="28"/>
      <c r="AD290" s="28"/>
      <c r="AE290" s="25"/>
      <c r="AF290" s="28"/>
      <c r="AG290" s="28"/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8"/>
      <c r="AU290" s="28"/>
      <c r="AV290" s="28"/>
      <c r="AW290" s="10">
        <f t="shared" si="17"/>
        <v>0</v>
      </c>
      <c r="AX290" s="43">
        <f t="shared" si="18"/>
        <v>0</v>
      </c>
      <c r="AY290" s="35">
        <f t="shared" si="19"/>
        <v>0</v>
      </c>
    </row>
    <row r="291" spans="1:51" ht="15" thickBot="1" x14ac:dyDescent="0.4">
      <c r="A291" s="17">
        <f t="shared" si="16"/>
        <v>287</v>
      </c>
      <c r="B291" s="27"/>
      <c r="C291" s="27"/>
      <c r="D291" s="22"/>
      <c r="E291" s="36"/>
      <c r="F291" s="36"/>
      <c r="G291" s="18"/>
      <c r="H291" s="35"/>
      <c r="I291" s="35"/>
      <c r="J291" s="22"/>
      <c r="M291" s="21"/>
      <c r="N291" s="15"/>
      <c r="O291" s="67"/>
      <c r="P291" s="21"/>
      <c r="Q291" s="28"/>
      <c r="R291" s="28"/>
      <c r="S291" s="21"/>
      <c r="T291" s="27"/>
      <c r="U291" s="27"/>
      <c r="V291" s="21"/>
      <c r="W291" s="28"/>
      <c r="X291" s="28"/>
      <c r="Y291" s="13"/>
      <c r="Z291" s="28"/>
      <c r="AA291" s="28"/>
      <c r="AB291" s="25"/>
      <c r="AC291" s="28"/>
      <c r="AD291" s="28"/>
      <c r="AE291" s="25"/>
      <c r="AF291" s="28"/>
      <c r="AG291" s="28"/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8"/>
      <c r="AU291" s="28"/>
      <c r="AV291" s="28"/>
      <c r="AW291" s="10">
        <f t="shared" ref="AW291:AW314" si="20">SUM(D291,E291,G291,H291,J291,K291,M291,N291,P291,Q291,S291,T291,V291,W291,Y291,Z291,AB291,AC291,AE291,AF291,AH291,AI291,AK291,AL291,AN291,AO291,AQ291,AR291,AT291,AU291)</f>
        <v>0</v>
      </c>
      <c r="AX291" s="43">
        <f t="shared" ref="AX291:AX314" si="21">SUM(F291,I291,L291,O291,R291,U291,X291,AA291,AD291,AG291,AJ291,AM291,AP291,AS291,AV291)</f>
        <v>0</v>
      </c>
      <c r="AY291" s="35">
        <f t="shared" ref="AY291:AY314" si="22">SUM(D291,G291,J291,M291,P291,S291,V291,Y291,AB291,AE291,AH291,AK291,AN291,AQ291,AT291)</f>
        <v>0</v>
      </c>
    </row>
    <row r="292" spans="1:51" ht="15" thickBot="1" x14ac:dyDescent="0.4">
      <c r="A292" s="17">
        <f t="shared" si="16"/>
        <v>288</v>
      </c>
      <c r="B292" s="27"/>
      <c r="C292" s="27"/>
      <c r="D292" s="22"/>
      <c r="E292" s="36"/>
      <c r="F292" s="36"/>
      <c r="G292" s="18"/>
      <c r="H292" s="35"/>
      <c r="I292" s="35"/>
      <c r="J292" s="22"/>
      <c r="M292" s="21"/>
      <c r="N292" s="15"/>
      <c r="O292" s="67"/>
      <c r="P292" s="21"/>
      <c r="Q292" s="28"/>
      <c r="R292" s="28"/>
      <c r="S292" s="21"/>
      <c r="T292" s="27"/>
      <c r="U292" s="27"/>
      <c r="V292" s="21"/>
      <c r="W292" s="28"/>
      <c r="X292" s="28"/>
      <c r="Y292" s="13"/>
      <c r="Z292" s="28"/>
      <c r="AA292" s="28"/>
      <c r="AB292" s="25"/>
      <c r="AC292" s="28"/>
      <c r="AD292" s="28"/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8"/>
      <c r="AU292" s="28"/>
      <c r="AV292" s="28"/>
      <c r="AW292" s="10">
        <f t="shared" si="20"/>
        <v>0</v>
      </c>
      <c r="AX292" s="43">
        <f t="shared" si="21"/>
        <v>0</v>
      </c>
      <c r="AY292" s="35">
        <f t="shared" si="22"/>
        <v>0</v>
      </c>
    </row>
    <row r="293" spans="1:51" ht="15" thickBot="1" x14ac:dyDescent="0.4">
      <c r="A293" s="17">
        <f t="shared" si="16"/>
        <v>289</v>
      </c>
      <c r="B293" s="27"/>
      <c r="C293" s="27"/>
      <c r="D293" s="22"/>
      <c r="E293" s="36"/>
      <c r="F293" s="36"/>
      <c r="G293" s="18"/>
      <c r="H293" s="35"/>
      <c r="I293" s="35"/>
      <c r="J293" s="22"/>
      <c r="M293" s="21"/>
      <c r="N293" s="15"/>
      <c r="O293" s="67"/>
      <c r="P293" s="21"/>
      <c r="Q293" s="28"/>
      <c r="R293" s="28"/>
      <c r="S293" s="21"/>
      <c r="T293" s="27"/>
      <c r="U293" s="27"/>
      <c r="V293" s="21"/>
      <c r="W293" s="28"/>
      <c r="X293" s="28"/>
      <c r="Y293" s="13"/>
      <c r="Z293" s="28"/>
      <c r="AA293" s="28"/>
      <c r="AB293" s="25"/>
      <c r="AC293" s="28"/>
      <c r="AD293" s="28"/>
      <c r="AE293" s="25"/>
      <c r="AF293" s="28"/>
      <c r="AG293" s="28"/>
      <c r="AH293" s="25"/>
      <c r="AI293" s="28"/>
      <c r="AJ293" s="28"/>
      <c r="AK293" s="25"/>
      <c r="AL293" s="28"/>
      <c r="AM293" s="28"/>
      <c r="AN293" s="25"/>
      <c r="AO293" s="28"/>
      <c r="AP293" s="28"/>
      <c r="AQ293" s="25"/>
      <c r="AR293" s="28"/>
      <c r="AS293" s="28"/>
      <c r="AT293" s="28"/>
      <c r="AU293" s="28"/>
      <c r="AV293" s="28"/>
      <c r="AW293" s="10">
        <f t="shared" si="20"/>
        <v>0</v>
      </c>
      <c r="AX293" s="43">
        <f t="shared" si="21"/>
        <v>0</v>
      </c>
      <c r="AY293" s="35">
        <f t="shared" si="22"/>
        <v>0</v>
      </c>
    </row>
    <row r="294" spans="1:51" ht="15" thickBot="1" x14ac:dyDescent="0.4">
      <c r="A294" s="17">
        <f t="shared" si="16"/>
        <v>290</v>
      </c>
      <c r="B294" s="27"/>
      <c r="C294" s="27"/>
      <c r="D294" s="22"/>
      <c r="E294" s="36"/>
      <c r="F294" s="36"/>
      <c r="G294" s="18"/>
      <c r="H294" s="35"/>
      <c r="I294" s="35"/>
      <c r="J294" s="22"/>
      <c r="M294" s="21"/>
      <c r="N294" s="15"/>
      <c r="O294" s="67"/>
      <c r="P294" s="21"/>
      <c r="Q294" s="28"/>
      <c r="R294" s="28"/>
      <c r="S294" s="21"/>
      <c r="T294" s="27"/>
      <c r="U294" s="27"/>
      <c r="V294" s="21"/>
      <c r="W294" s="28"/>
      <c r="X294" s="28"/>
      <c r="Y294" s="13"/>
      <c r="Z294" s="28"/>
      <c r="AA294" s="28"/>
      <c r="AB294" s="25"/>
      <c r="AC294" s="28"/>
      <c r="AD294" s="28"/>
      <c r="AE294" s="25"/>
      <c r="AF294" s="28"/>
      <c r="AG294" s="28"/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8"/>
      <c r="AU294" s="28"/>
      <c r="AV294" s="28"/>
      <c r="AW294" s="10">
        <f t="shared" si="20"/>
        <v>0</v>
      </c>
      <c r="AX294" s="43">
        <f t="shared" si="21"/>
        <v>0</v>
      </c>
      <c r="AY294" s="35">
        <f t="shared" si="22"/>
        <v>0</v>
      </c>
    </row>
    <row r="295" spans="1:51" ht="15" thickBot="1" x14ac:dyDescent="0.4">
      <c r="A295" s="17">
        <f t="shared" si="16"/>
        <v>291</v>
      </c>
      <c r="B295" s="27"/>
      <c r="C295" s="27"/>
      <c r="D295" s="22"/>
      <c r="E295" s="36"/>
      <c r="F295" s="36"/>
      <c r="G295" s="18"/>
      <c r="H295" s="35"/>
      <c r="I295" s="35"/>
      <c r="J295" s="22"/>
      <c r="M295" s="21"/>
      <c r="N295" s="15"/>
      <c r="O295" s="67"/>
      <c r="P295" s="21"/>
      <c r="Q295" s="28"/>
      <c r="R295" s="28"/>
      <c r="S295" s="21"/>
      <c r="T295" s="27"/>
      <c r="U295" s="27"/>
      <c r="V295" s="21"/>
      <c r="W295" s="28"/>
      <c r="X295" s="28"/>
      <c r="Y295" s="13"/>
      <c r="Z295" s="28"/>
      <c r="AA295" s="28"/>
      <c r="AB295" s="25"/>
      <c r="AC295" s="28"/>
      <c r="AD295" s="28"/>
      <c r="AE295" s="25"/>
      <c r="AF295" s="28"/>
      <c r="AG295" s="28"/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8"/>
      <c r="AU295" s="28"/>
      <c r="AV295" s="28"/>
      <c r="AW295" s="10">
        <f t="shared" si="20"/>
        <v>0</v>
      </c>
      <c r="AX295" s="43">
        <f t="shared" si="21"/>
        <v>0</v>
      </c>
      <c r="AY295" s="35">
        <f t="shared" si="22"/>
        <v>0</v>
      </c>
    </row>
    <row r="296" spans="1:51" ht="15" thickBot="1" x14ac:dyDescent="0.4">
      <c r="A296" s="17">
        <f t="shared" si="16"/>
        <v>292</v>
      </c>
      <c r="B296" s="27"/>
      <c r="C296" s="27"/>
      <c r="D296" s="22"/>
      <c r="E296" s="36"/>
      <c r="F296" s="36"/>
      <c r="G296" s="18"/>
      <c r="H296" s="35"/>
      <c r="I296" s="35"/>
      <c r="J296" s="22"/>
      <c r="M296" s="21"/>
      <c r="N296" s="15"/>
      <c r="O296" s="67"/>
      <c r="P296" s="21"/>
      <c r="Q296" s="28"/>
      <c r="R296" s="28"/>
      <c r="S296" s="21"/>
      <c r="T296" s="27"/>
      <c r="U296" s="27"/>
      <c r="V296" s="21"/>
      <c r="W296" s="28"/>
      <c r="X296" s="28"/>
      <c r="Y296" s="13"/>
      <c r="Z296" s="28"/>
      <c r="AA296" s="28"/>
      <c r="AB296" s="25"/>
      <c r="AC296" s="28"/>
      <c r="AD296" s="28"/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8"/>
      <c r="AU296" s="28"/>
      <c r="AV296" s="28"/>
      <c r="AW296" s="10">
        <f t="shared" si="20"/>
        <v>0</v>
      </c>
      <c r="AX296" s="43">
        <f t="shared" si="21"/>
        <v>0</v>
      </c>
      <c r="AY296" s="35">
        <f t="shared" si="22"/>
        <v>0</v>
      </c>
    </row>
    <row r="297" spans="1:51" ht="15" thickBot="1" x14ac:dyDescent="0.4">
      <c r="A297" s="17">
        <f t="shared" si="16"/>
        <v>293</v>
      </c>
      <c r="B297" s="27"/>
      <c r="C297" s="27"/>
      <c r="D297" s="22"/>
      <c r="E297" s="36"/>
      <c r="F297" s="36"/>
      <c r="G297" s="18"/>
      <c r="H297" s="35"/>
      <c r="I297" s="35"/>
      <c r="J297" s="22"/>
      <c r="M297" s="21"/>
      <c r="N297" s="15"/>
      <c r="O297" s="67"/>
      <c r="P297" s="21"/>
      <c r="Q297" s="28"/>
      <c r="R297" s="28"/>
      <c r="S297" s="21"/>
      <c r="T297" s="27"/>
      <c r="U297" s="27"/>
      <c r="V297" s="21"/>
      <c r="W297" s="28"/>
      <c r="X297" s="28"/>
      <c r="Y297" s="13"/>
      <c r="Z297" s="28"/>
      <c r="AA297" s="28"/>
      <c r="AB297" s="25"/>
      <c r="AC297" s="28"/>
      <c r="AD297" s="28"/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8"/>
      <c r="AU297" s="28"/>
      <c r="AV297" s="28"/>
      <c r="AW297" s="10">
        <f t="shared" si="20"/>
        <v>0</v>
      </c>
      <c r="AX297" s="43">
        <f t="shared" si="21"/>
        <v>0</v>
      </c>
      <c r="AY297" s="35">
        <f t="shared" si="22"/>
        <v>0</v>
      </c>
    </row>
    <row r="298" spans="1:51" ht="15" thickBot="1" x14ac:dyDescent="0.4">
      <c r="A298" s="17">
        <f t="shared" si="16"/>
        <v>294</v>
      </c>
      <c r="B298" s="27"/>
      <c r="C298" s="27"/>
      <c r="D298" s="22"/>
      <c r="E298" s="36"/>
      <c r="F298" s="36"/>
      <c r="G298" s="18"/>
      <c r="H298" s="35"/>
      <c r="I298" s="35"/>
      <c r="J298" s="22"/>
      <c r="M298" s="21"/>
      <c r="N298" s="15"/>
      <c r="O298" s="67"/>
      <c r="P298" s="21"/>
      <c r="Q298" s="28"/>
      <c r="R298" s="28"/>
      <c r="S298" s="21"/>
      <c r="T298" s="27"/>
      <c r="U298" s="27"/>
      <c r="V298" s="21"/>
      <c r="W298" s="28"/>
      <c r="X298" s="28"/>
      <c r="Y298" s="13"/>
      <c r="Z298" s="28"/>
      <c r="AA298" s="28"/>
      <c r="AB298" s="25"/>
      <c r="AC298" s="28"/>
      <c r="AD298" s="28"/>
      <c r="AE298" s="25"/>
      <c r="AF298" s="28"/>
      <c r="AG298" s="28"/>
      <c r="AH298" s="25"/>
      <c r="AI298" s="28"/>
      <c r="AJ298" s="28"/>
      <c r="AK298" s="25"/>
      <c r="AL298" s="28"/>
      <c r="AM298" s="28"/>
      <c r="AN298" s="25"/>
      <c r="AO298" s="28"/>
      <c r="AP298" s="28"/>
      <c r="AQ298" s="25"/>
      <c r="AR298" s="28"/>
      <c r="AS298" s="28"/>
      <c r="AT298" s="28"/>
      <c r="AU298" s="28"/>
      <c r="AV298" s="28"/>
      <c r="AW298" s="10">
        <f t="shared" si="20"/>
        <v>0</v>
      </c>
      <c r="AX298" s="43">
        <f t="shared" si="21"/>
        <v>0</v>
      </c>
      <c r="AY298" s="35">
        <f t="shared" si="22"/>
        <v>0</v>
      </c>
    </row>
    <row r="299" spans="1:51" ht="15" thickBot="1" x14ac:dyDescent="0.4">
      <c r="A299" s="17">
        <f t="shared" si="16"/>
        <v>295</v>
      </c>
      <c r="B299" s="27"/>
      <c r="C299" s="27"/>
      <c r="D299" s="22"/>
      <c r="E299" s="36"/>
      <c r="F299" s="36"/>
      <c r="G299" s="18"/>
      <c r="H299" s="35"/>
      <c r="I299" s="35"/>
      <c r="J299" s="22"/>
      <c r="M299" s="21"/>
      <c r="N299" s="15"/>
      <c r="O299" s="67"/>
      <c r="P299" s="21"/>
      <c r="Q299" s="28"/>
      <c r="R299" s="28"/>
      <c r="S299" s="21"/>
      <c r="T299" s="27"/>
      <c r="U299" s="27"/>
      <c r="V299" s="21"/>
      <c r="W299" s="28"/>
      <c r="X299" s="28"/>
      <c r="Y299" s="13"/>
      <c r="Z299" s="28"/>
      <c r="AA299" s="28"/>
      <c r="AB299" s="25"/>
      <c r="AC299" s="28"/>
      <c r="AD299" s="28"/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8"/>
      <c r="AU299" s="28"/>
      <c r="AV299" s="28"/>
      <c r="AW299" s="10">
        <f t="shared" si="20"/>
        <v>0</v>
      </c>
      <c r="AX299" s="43">
        <f t="shared" si="21"/>
        <v>0</v>
      </c>
      <c r="AY299" s="35">
        <f t="shared" si="22"/>
        <v>0</v>
      </c>
    </row>
    <row r="300" spans="1:51" ht="15" thickBot="1" x14ac:dyDescent="0.4">
      <c r="A300" s="17">
        <f t="shared" si="16"/>
        <v>296</v>
      </c>
      <c r="B300" s="27"/>
      <c r="C300" s="27"/>
      <c r="D300" s="22"/>
      <c r="E300" s="36"/>
      <c r="F300" s="36"/>
      <c r="G300" s="18"/>
      <c r="H300" s="35"/>
      <c r="I300" s="35"/>
      <c r="J300" s="22"/>
      <c r="M300" s="21"/>
      <c r="N300" s="15"/>
      <c r="O300" s="67"/>
      <c r="P300" s="21"/>
      <c r="Q300" s="28"/>
      <c r="R300" s="28"/>
      <c r="S300" s="21"/>
      <c r="T300" s="27"/>
      <c r="U300" s="27"/>
      <c r="V300" s="21"/>
      <c r="W300" s="28"/>
      <c r="X300" s="28"/>
      <c r="Y300" s="13"/>
      <c r="Z300" s="28"/>
      <c r="AA300" s="28"/>
      <c r="AB300" s="25"/>
      <c r="AC300" s="28"/>
      <c r="AD300" s="28"/>
      <c r="AE300" s="25"/>
      <c r="AF300" s="28"/>
      <c r="AG300" s="28"/>
      <c r="AH300" s="25"/>
      <c r="AI300" s="28"/>
      <c r="AJ300" s="28"/>
      <c r="AK300" s="25"/>
      <c r="AL300" s="28"/>
      <c r="AM300" s="28"/>
      <c r="AN300" s="25"/>
      <c r="AO300" s="28"/>
      <c r="AP300" s="28"/>
      <c r="AQ300" s="25"/>
      <c r="AR300" s="28"/>
      <c r="AS300" s="28"/>
      <c r="AT300" s="28"/>
      <c r="AU300" s="28"/>
      <c r="AV300" s="28"/>
      <c r="AW300" s="10">
        <f t="shared" si="20"/>
        <v>0</v>
      </c>
      <c r="AX300" s="43">
        <f t="shared" si="21"/>
        <v>0</v>
      </c>
      <c r="AY300" s="35">
        <f t="shared" si="22"/>
        <v>0</v>
      </c>
    </row>
    <row r="301" spans="1:51" ht="15" thickBot="1" x14ac:dyDescent="0.4">
      <c r="B301" s="27"/>
      <c r="C301" s="27"/>
      <c r="D301" s="22"/>
      <c r="E301" s="36"/>
      <c r="F301" s="36"/>
      <c r="G301" s="18"/>
      <c r="H301" s="35"/>
      <c r="I301" s="35"/>
      <c r="J301" s="22"/>
      <c r="M301" s="21"/>
      <c r="N301" s="15"/>
      <c r="O301" s="67"/>
      <c r="P301" s="21"/>
      <c r="Q301" s="28"/>
      <c r="R301" s="28"/>
      <c r="S301" s="21"/>
      <c r="T301" s="27"/>
      <c r="U301" s="27"/>
      <c r="V301" s="21"/>
      <c r="W301" s="28"/>
      <c r="X301" s="28"/>
      <c r="Y301" s="13"/>
      <c r="Z301" s="28"/>
      <c r="AA301" s="28"/>
      <c r="AB301" s="25"/>
      <c r="AC301" s="28"/>
      <c r="AD301" s="28"/>
      <c r="AE301" s="25"/>
      <c r="AF301" s="28"/>
      <c r="AG301" s="28"/>
      <c r="AH301" s="25"/>
      <c r="AI301" s="28"/>
      <c r="AJ301" s="28"/>
      <c r="AK301" s="25"/>
      <c r="AL301" s="28"/>
      <c r="AM301" s="28"/>
      <c r="AN301" s="25"/>
      <c r="AO301" s="28"/>
      <c r="AP301" s="28"/>
      <c r="AQ301" s="25"/>
      <c r="AR301" s="28"/>
      <c r="AS301" s="28"/>
      <c r="AT301" s="28"/>
      <c r="AU301" s="28"/>
      <c r="AV301" s="28"/>
      <c r="AW301" s="10">
        <f t="shared" si="20"/>
        <v>0</v>
      </c>
      <c r="AX301" s="43">
        <f t="shared" si="21"/>
        <v>0</v>
      </c>
      <c r="AY301" s="35">
        <f t="shared" si="22"/>
        <v>0</v>
      </c>
    </row>
    <row r="302" spans="1:51" ht="15" thickBot="1" x14ac:dyDescent="0.4">
      <c r="B302" s="27"/>
      <c r="C302" s="27"/>
      <c r="D302" s="22"/>
      <c r="E302" s="36"/>
      <c r="F302" s="36"/>
      <c r="G302" s="18"/>
      <c r="H302" s="35"/>
      <c r="I302" s="35"/>
      <c r="J302" s="22"/>
      <c r="M302" s="21"/>
      <c r="N302" s="15"/>
      <c r="O302" s="67"/>
      <c r="P302" s="21"/>
      <c r="Q302" s="28"/>
      <c r="R302" s="28"/>
      <c r="S302" s="21"/>
      <c r="T302" s="27"/>
      <c r="U302" s="27"/>
      <c r="V302" s="21"/>
      <c r="W302" s="28"/>
      <c r="X302" s="28"/>
      <c r="Y302" s="13"/>
      <c r="Z302" s="28"/>
      <c r="AA302" s="28"/>
      <c r="AB302" s="25"/>
      <c r="AC302" s="28"/>
      <c r="AD302" s="28"/>
      <c r="AE302" s="25"/>
      <c r="AF302" s="28"/>
      <c r="AG302" s="28"/>
      <c r="AH302" s="25"/>
      <c r="AI302" s="28"/>
      <c r="AJ302" s="28"/>
      <c r="AK302" s="25"/>
      <c r="AL302" s="28"/>
      <c r="AM302" s="28"/>
      <c r="AN302" s="25"/>
      <c r="AO302" s="28"/>
      <c r="AP302" s="28"/>
      <c r="AQ302" s="25"/>
      <c r="AR302" s="28"/>
      <c r="AS302" s="28"/>
      <c r="AT302" s="28"/>
      <c r="AU302" s="28"/>
      <c r="AV302" s="28"/>
      <c r="AW302" s="10">
        <f t="shared" si="20"/>
        <v>0</v>
      </c>
      <c r="AX302" s="43">
        <f t="shared" si="21"/>
        <v>0</v>
      </c>
      <c r="AY302" s="35">
        <f t="shared" si="22"/>
        <v>0</v>
      </c>
    </row>
    <row r="303" spans="1:51" ht="15" thickBot="1" x14ac:dyDescent="0.4">
      <c r="B303" s="27"/>
      <c r="C303" s="27"/>
      <c r="D303" s="22"/>
      <c r="E303" s="36"/>
      <c r="F303" s="36"/>
      <c r="G303" s="18"/>
      <c r="H303" s="35"/>
      <c r="I303" s="35"/>
      <c r="J303" s="22"/>
      <c r="M303" s="21"/>
      <c r="N303" s="15"/>
      <c r="O303" s="67"/>
      <c r="P303" s="21"/>
      <c r="Q303" s="28"/>
      <c r="R303" s="28"/>
      <c r="S303" s="21"/>
      <c r="T303" s="27"/>
      <c r="U303" s="27"/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/>
      <c r="AO303" s="28"/>
      <c r="AP303" s="28"/>
      <c r="AQ303" s="25"/>
      <c r="AR303" s="28"/>
      <c r="AS303" s="28"/>
      <c r="AT303" s="28"/>
      <c r="AU303" s="28"/>
      <c r="AV303" s="28"/>
      <c r="AW303" s="10">
        <f t="shared" si="20"/>
        <v>0</v>
      </c>
      <c r="AX303" s="43">
        <f t="shared" si="21"/>
        <v>0</v>
      </c>
      <c r="AY303" s="35">
        <f t="shared" si="22"/>
        <v>0</v>
      </c>
    </row>
    <row r="304" spans="1:51" ht="15" thickBot="1" x14ac:dyDescent="0.4">
      <c r="B304" s="27"/>
      <c r="C304" s="27"/>
      <c r="D304" s="22"/>
      <c r="E304" s="36"/>
      <c r="F304" s="36"/>
      <c r="G304" s="18"/>
      <c r="H304" s="35"/>
      <c r="I304" s="35"/>
      <c r="J304" s="22"/>
      <c r="M304" s="21"/>
      <c r="N304" s="15"/>
      <c r="O304" s="67"/>
      <c r="P304" s="21"/>
      <c r="Q304" s="28"/>
      <c r="R304" s="28"/>
      <c r="S304" s="21"/>
      <c r="T304" s="27"/>
      <c r="U304" s="27"/>
      <c r="V304" s="21"/>
      <c r="W304" s="28"/>
      <c r="X304" s="28"/>
      <c r="Y304" s="13"/>
      <c r="Z304" s="28"/>
      <c r="AA304" s="28"/>
      <c r="AB304" s="25"/>
      <c r="AC304" s="28"/>
      <c r="AD304" s="28"/>
      <c r="AE304" s="25"/>
      <c r="AF304" s="28"/>
      <c r="AG304" s="28"/>
      <c r="AH304" s="25"/>
      <c r="AI304" s="28"/>
      <c r="AJ304" s="28"/>
      <c r="AK304" s="25"/>
      <c r="AL304" s="28"/>
      <c r="AM304" s="28"/>
      <c r="AN304" s="25"/>
      <c r="AO304" s="28"/>
      <c r="AP304" s="28"/>
      <c r="AQ304" s="25"/>
      <c r="AR304" s="28"/>
      <c r="AS304" s="28"/>
      <c r="AT304" s="28"/>
      <c r="AU304" s="28"/>
      <c r="AV304" s="28"/>
      <c r="AW304" s="10">
        <f t="shared" si="20"/>
        <v>0</v>
      </c>
      <c r="AX304" s="43">
        <f t="shared" si="21"/>
        <v>0</v>
      </c>
      <c r="AY304" s="35">
        <f t="shared" si="22"/>
        <v>0</v>
      </c>
    </row>
    <row r="305" spans="2:51" ht="15" thickBot="1" x14ac:dyDescent="0.4">
      <c r="B305" s="27"/>
      <c r="C305" s="27"/>
      <c r="D305" s="22"/>
      <c r="E305" s="36"/>
      <c r="F305" s="36"/>
      <c r="G305" s="18"/>
      <c r="H305" s="35"/>
      <c r="I305" s="35"/>
      <c r="J305" s="22"/>
      <c r="M305" s="21"/>
      <c r="N305" s="15"/>
      <c r="O305" s="67"/>
      <c r="P305" s="21"/>
      <c r="Q305" s="28"/>
      <c r="R305" s="28"/>
      <c r="S305" s="21"/>
      <c r="T305" s="27"/>
      <c r="U305" s="27"/>
      <c r="V305" s="21"/>
      <c r="W305" s="28"/>
      <c r="X305" s="28"/>
      <c r="Y305" s="13"/>
      <c r="Z305" s="28"/>
      <c r="AA305" s="28"/>
      <c r="AB305" s="25"/>
      <c r="AC305" s="28"/>
      <c r="AD305" s="28"/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8"/>
      <c r="AU305" s="28"/>
      <c r="AV305" s="28"/>
      <c r="AW305" s="10">
        <f t="shared" si="20"/>
        <v>0</v>
      </c>
      <c r="AX305" s="43">
        <f t="shared" si="21"/>
        <v>0</v>
      </c>
      <c r="AY305" s="35">
        <f t="shared" si="22"/>
        <v>0</v>
      </c>
    </row>
    <row r="306" spans="2:51" ht="15" thickBot="1" x14ac:dyDescent="0.4">
      <c r="B306" s="27"/>
      <c r="C306" s="27"/>
      <c r="D306" s="22"/>
      <c r="E306" s="36"/>
      <c r="F306" s="36"/>
      <c r="G306" s="18"/>
      <c r="H306" s="35"/>
      <c r="I306" s="35"/>
      <c r="J306" s="22"/>
      <c r="M306" s="21"/>
      <c r="N306" s="15"/>
      <c r="O306" s="67"/>
      <c r="P306" s="21"/>
      <c r="Q306" s="28"/>
      <c r="R306" s="28"/>
      <c r="S306" s="21"/>
      <c r="T306" s="27"/>
      <c r="U306" s="27"/>
      <c r="V306" s="21"/>
      <c r="W306" s="28"/>
      <c r="X306" s="28"/>
      <c r="Y306" s="13"/>
      <c r="Z306" s="28"/>
      <c r="AA306" s="28"/>
      <c r="AB306" s="25"/>
      <c r="AC306" s="28"/>
      <c r="AD306" s="28"/>
      <c r="AE306" s="25"/>
      <c r="AF306" s="28"/>
      <c r="AG306" s="28"/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8"/>
      <c r="AU306" s="28"/>
      <c r="AV306" s="28"/>
      <c r="AW306" s="10">
        <f t="shared" si="20"/>
        <v>0</v>
      </c>
      <c r="AX306" s="43">
        <f t="shared" si="21"/>
        <v>0</v>
      </c>
      <c r="AY306" s="35">
        <f t="shared" si="22"/>
        <v>0</v>
      </c>
    </row>
    <row r="307" spans="2:51" ht="15" thickBot="1" x14ac:dyDescent="0.4">
      <c r="B307" s="27"/>
      <c r="C307" s="27"/>
      <c r="D307" s="22"/>
      <c r="E307" s="36"/>
      <c r="F307" s="36"/>
      <c r="G307" s="18"/>
      <c r="H307" s="35"/>
      <c r="I307" s="35"/>
      <c r="J307" s="22"/>
      <c r="M307" s="21"/>
      <c r="N307" s="15"/>
      <c r="O307" s="67"/>
      <c r="P307" s="21"/>
      <c r="Q307" s="28"/>
      <c r="R307" s="28"/>
      <c r="S307" s="21"/>
      <c r="T307" s="27"/>
      <c r="U307" s="27"/>
      <c r="V307" s="21"/>
      <c r="W307" s="28"/>
      <c r="X307" s="28"/>
      <c r="Y307" s="13"/>
      <c r="Z307" s="28"/>
      <c r="AA307" s="28"/>
      <c r="AB307" s="25"/>
      <c r="AC307" s="28"/>
      <c r="AD307" s="28"/>
      <c r="AE307" s="25"/>
      <c r="AF307" s="28"/>
      <c r="AG307" s="28"/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8"/>
      <c r="AU307" s="28"/>
      <c r="AV307" s="28"/>
      <c r="AW307" s="10">
        <f t="shared" si="20"/>
        <v>0</v>
      </c>
      <c r="AX307" s="43">
        <f t="shared" si="21"/>
        <v>0</v>
      </c>
      <c r="AY307" s="35">
        <f t="shared" si="22"/>
        <v>0</v>
      </c>
    </row>
    <row r="308" spans="2:51" ht="15" thickBot="1" x14ac:dyDescent="0.4">
      <c r="B308" s="27"/>
      <c r="C308" s="27"/>
      <c r="D308" s="22"/>
      <c r="E308" s="36"/>
      <c r="F308" s="36"/>
      <c r="G308" s="18"/>
      <c r="H308" s="35"/>
      <c r="I308" s="35"/>
      <c r="J308" s="22"/>
      <c r="M308" s="21"/>
      <c r="N308" s="15"/>
      <c r="O308" s="67"/>
      <c r="P308" s="21"/>
      <c r="Q308" s="28"/>
      <c r="R308" s="28"/>
      <c r="S308" s="21"/>
      <c r="T308" s="27"/>
      <c r="U308" s="27"/>
      <c r="V308" s="21"/>
      <c r="W308" s="28"/>
      <c r="X308" s="28"/>
      <c r="Y308" s="13"/>
      <c r="Z308" s="28"/>
      <c r="AA308" s="28"/>
      <c r="AB308" s="25"/>
      <c r="AC308" s="28"/>
      <c r="AD308" s="28"/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8"/>
      <c r="AU308" s="28"/>
      <c r="AV308" s="28"/>
      <c r="AW308" s="10">
        <f t="shared" si="20"/>
        <v>0</v>
      </c>
      <c r="AX308" s="43">
        <f t="shared" si="21"/>
        <v>0</v>
      </c>
      <c r="AY308" s="35">
        <f t="shared" si="22"/>
        <v>0</v>
      </c>
    </row>
    <row r="309" spans="2:51" ht="15" thickBot="1" x14ac:dyDescent="0.4">
      <c r="B309" s="27"/>
      <c r="C309" s="27"/>
      <c r="D309" s="22"/>
      <c r="E309" s="36"/>
      <c r="F309" s="36"/>
      <c r="G309" s="18"/>
      <c r="H309" s="35"/>
      <c r="I309" s="35"/>
      <c r="J309" s="22"/>
      <c r="M309" s="21"/>
      <c r="N309" s="15"/>
      <c r="O309" s="67"/>
      <c r="P309" s="21"/>
      <c r="Q309" s="28"/>
      <c r="R309" s="28"/>
      <c r="S309" s="21"/>
      <c r="T309" s="27"/>
      <c r="U309" s="27"/>
      <c r="V309" s="21"/>
      <c r="W309" s="28"/>
      <c r="X309" s="28"/>
      <c r="Y309" s="13"/>
      <c r="Z309" s="28"/>
      <c r="AA309" s="28"/>
      <c r="AB309" s="25"/>
      <c r="AC309" s="28"/>
      <c r="AD309" s="28"/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8"/>
      <c r="AU309" s="28"/>
      <c r="AV309" s="28"/>
      <c r="AW309" s="10">
        <f t="shared" si="20"/>
        <v>0</v>
      </c>
      <c r="AX309" s="43">
        <f t="shared" si="21"/>
        <v>0</v>
      </c>
      <c r="AY309" s="35">
        <f t="shared" si="22"/>
        <v>0</v>
      </c>
    </row>
    <row r="310" spans="2:51" ht="15" thickBot="1" x14ac:dyDescent="0.4">
      <c r="B310" s="27"/>
      <c r="C310" s="27"/>
      <c r="D310" s="22"/>
      <c r="E310" s="36"/>
      <c r="F310" s="36"/>
      <c r="G310" s="18"/>
      <c r="H310" s="35"/>
      <c r="I310" s="35"/>
      <c r="J310" s="22"/>
      <c r="M310" s="21"/>
      <c r="N310" s="15"/>
      <c r="O310" s="67"/>
      <c r="P310" s="21"/>
      <c r="Q310" s="28"/>
      <c r="R310" s="28"/>
      <c r="S310" s="21"/>
      <c r="T310" s="27"/>
      <c r="U310" s="27"/>
      <c r="V310" s="21"/>
      <c r="W310" s="28"/>
      <c r="X310" s="28"/>
      <c r="Y310" s="13"/>
      <c r="Z310" s="28"/>
      <c r="AA310" s="28"/>
      <c r="AB310" s="25"/>
      <c r="AC310" s="28"/>
      <c r="AD310" s="28"/>
      <c r="AE310" s="25"/>
      <c r="AF310" s="28"/>
      <c r="AG310" s="28"/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8"/>
      <c r="AU310" s="28"/>
      <c r="AV310" s="28"/>
      <c r="AW310" s="10">
        <f t="shared" si="20"/>
        <v>0</v>
      </c>
      <c r="AX310" s="43">
        <f t="shared" si="21"/>
        <v>0</v>
      </c>
      <c r="AY310" s="35">
        <f t="shared" si="22"/>
        <v>0</v>
      </c>
    </row>
    <row r="311" spans="2:51" ht="15" thickBot="1" x14ac:dyDescent="0.4">
      <c r="B311" s="27"/>
      <c r="C311" s="27"/>
      <c r="D311" s="22"/>
      <c r="E311" s="36"/>
      <c r="F311" s="36"/>
      <c r="G311" s="18"/>
      <c r="H311" s="35"/>
      <c r="I311" s="35"/>
      <c r="J311" s="22"/>
      <c r="M311" s="21"/>
      <c r="N311" s="15"/>
      <c r="O311" s="67"/>
      <c r="P311" s="21"/>
      <c r="Q311" s="28"/>
      <c r="R311" s="28"/>
      <c r="S311" s="21"/>
      <c r="T311" s="27"/>
      <c r="U311" s="27"/>
      <c r="V311" s="21"/>
      <c r="W311" s="28"/>
      <c r="X311" s="28"/>
      <c r="Y311" s="13"/>
      <c r="Z311" s="28"/>
      <c r="AA311" s="28"/>
      <c r="AB311" s="25"/>
      <c r="AC311" s="28"/>
      <c r="AD311" s="28"/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8"/>
      <c r="AU311" s="28"/>
      <c r="AV311" s="28"/>
      <c r="AW311" s="10">
        <f t="shared" si="20"/>
        <v>0</v>
      </c>
      <c r="AX311" s="43">
        <f t="shared" si="21"/>
        <v>0</v>
      </c>
      <c r="AY311" s="35">
        <f t="shared" si="22"/>
        <v>0</v>
      </c>
    </row>
    <row r="312" spans="2:51" ht="15" thickBot="1" x14ac:dyDescent="0.4">
      <c r="B312" s="27"/>
      <c r="C312" s="27"/>
      <c r="D312" s="22"/>
      <c r="E312" s="36"/>
      <c r="F312" s="36"/>
      <c r="G312" s="18"/>
      <c r="H312" s="35"/>
      <c r="I312" s="35"/>
      <c r="J312" s="22"/>
      <c r="M312" s="21"/>
      <c r="N312" s="15"/>
      <c r="O312" s="67"/>
      <c r="P312" s="21"/>
      <c r="Q312" s="28"/>
      <c r="R312" s="28"/>
      <c r="S312" s="21"/>
      <c r="T312" s="27"/>
      <c r="U312" s="27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8"/>
      <c r="AU312" s="28"/>
      <c r="AV312" s="28"/>
      <c r="AW312" s="10">
        <f t="shared" si="20"/>
        <v>0</v>
      </c>
      <c r="AX312" s="43">
        <f t="shared" si="21"/>
        <v>0</v>
      </c>
      <c r="AY312" s="35">
        <f t="shared" si="22"/>
        <v>0</v>
      </c>
    </row>
    <row r="313" spans="2:51" ht="15" thickBot="1" x14ac:dyDescent="0.4">
      <c r="B313" s="27"/>
      <c r="C313" s="27"/>
      <c r="D313" s="22"/>
      <c r="E313" s="36"/>
      <c r="F313" s="36"/>
      <c r="G313" s="18"/>
      <c r="H313" s="35"/>
      <c r="I313" s="35"/>
      <c r="J313" s="22"/>
      <c r="M313" s="21"/>
      <c r="N313" s="15"/>
      <c r="O313" s="67"/>
      <c r="P313" s="21"/>
      <c r="Q313" s="28"/>
      <c r="R313" s="28"/>
      <c r="S313" s="21"/>
      <c r="T313" s="27"/>
      <c r="U313" s="27"/>
      <c r="V313" s="21"/>
      <c r="W313" s="28"/>
      <c r="X313" s="28"/>
      <c r="Y313" s="13"/>
      <c r="Z313" s="28"/>
      <c r="AA313" s="28"/>
      <c r="AB313" s="25"/>
      <c r="AC313" s="28"/>
      <c r="AD313" s="28"/>
      <c r="AE313" s="25"/>
      <c r="AF313" s="28"/>
      <c r="AG313" s="28"/>
      <c r="AH313" s="25"/>
      <c r="AI313" s="28"/>
      <c r="AJ313" s="28"/>
      <c r="AK313" s="25"/>
      <c r="AL313" s="28"/>
      <c r="AM313" s="28"/>
      <c r="AN313" s="25"/>
      <c r="AO313" s="28"/>
      <c r="AP313" s="28"/>
      <c r="AQ313" s="25"/>
      <c r="AR313" s="28"/>
      <c r="AS313" s="28"/>
      <c r="AT313" s="28"/>
      <c r="AU313" s="28"/>
      <c r="AV313" s="28"/>
      <c r="AW313" s="10">
        <f t="shared" si="20"/>
        <v>0</v>
      </c>
      <c r="AX313" s="43">
        <f t="shared" si="21"/>
        <v>0</v>
      </c>
      <c r="AY313" s="35">
        <f t="shared" si="22"/>
        <v>0</v>
      </c>
    </row>
    <row r="314" spans="2:51" ht="15" thickBot="1" x14ac:dyDescent="0.4">
      <c r="B314" s="27"/>
      <c r="C314" s="27"/>
      <c r="D314" s="22"/>
      <c r="E314" s="36"/>
      <c r="F314" s="36"/>
      <c r="G314" s="18"/>
      <c r="H314" s="35"/>
      <c r="I314" s="35"/>
      <c r="J314" s="22"/>
      <c r="M314" s="21"/>
      <c r="N314" s="15"/>
      <c r="O314" s="67"/>
      <c r="P314" s="21"/>
      <c r="Q314" s="28"/>
      <c r="R314" s="28"/>
      <c r="S314" s="21"/>
      <c r="T314" s="27"/>
      <c r="U314" s="27"/>
      <c r="V314" s="21"/>
      <c r="W314" s="28"/>
      <c r="X314" s="28"/>
      <c r="Y314" s="13"/>
      <c r="Z314" s="28"/>
      <c r="AA314" s="28"/>
      <c r="AB314" s="25"/>
      <c r="AC314" s="28"/>
      <c r="AD314" s="28"/>
      <c r="AE314" s="25"/>
      <c r="AF314" s="28"/>
      <c r="AG314" s="28"/>
      <c r="AH314" s="25"/>
      <c r="AI314" s="28"/>
      <c r="AJ314" s="28"/>
      <c r="AK314" s="25"/>
      <c r="AL314" s="28"/>
      <c r="AM314" s="28"/>
      <c r="AN314" s="25"/>
      <c r="AO314" s="28"/>
      <c r="AP314" s="28"/>
      <c r="AQ314" s="25"/>
      <c r="AR314" s="28"/>
      <c r="AS314" s="28"/>
      <c r="AT314" s="28"/>
      <c r="AU314" s="28"/>
      <c r="AV314" s="28"/>
      <c r="AW314" s="10">
        <f t="shared" si="20"/>
        <v>0</v>
      </c>
      <c r="AX314" s="43">
        <f t="shared" si="21"/>
        <v>0</v>
      </c>
      <c r="AY314" s="35">
        <f t="shared" si="22"/>
        <v>0</v>
      </c>
    </row>
  </sheetData>
  <sortState xmlns:xlrd2="http://schemas.microsoft.com/office/spreadsheetml/2017/richdata2" ref="B5:AX175">
    <sortCondition descending="1" ref="AW5:AW175"/>
    <sortCondition descending="1" ref="AX5:AX175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0" man="1"/>
    <brk id="64" max="50" man="1"/>
    <brk id="94" max="50" man="1"/>
    <brk id="124" max="50" man="1"/>
    <brk id="154" max="50" man="1"/>
    <brk id="184" max="50" man="1"/>
    <brk id="214" max="50" man="1"/>
    <brk id="244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monique van grootel</cp:lastModifiedBy>
  <cp:lastPrinted>2022-10-14T10:21:23Z</cp:lastPrinted>
  <dcterms:created xsi:type="dcterms:W3CDTF">2017-05-08T19:59:09Z</dcterms:created>
  <dcterms:modified xsi:type="dcterms:W3CDTF">2023-12-03T11:46:28Z</dcterms:modified>
</cp:coreProperties>
</file>